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ilesv1\!共有文化・スポーツ振興課\【書道パフォーマンス避難用】\第18回大会\01_開催要項\"/>
    </mc:Choice>
  </mc:AlternateContent>
  <xr:revisionPtr revIDLastSave="0" documentId="13_ncr:1_{D95F4030-0F48-4F4D-939C-0DBF823E2048}" xr6:coauthVersionLast="47" xr6:coauthVersionMax="47" xr10:uidLastSave="{00000000-0000-0000-0000-000000000000}"/>
  <bookViews>
    <workbookView xWindow="20370" yWindow="-120" windowWidth="29040" windowHeight="15720" xr2:uid="{00000000-000D-0000-FFFF-FFFF00000000}"/>
  </bookViews>
  <sheets>
    <sheet name="入力フォーム" sheetId="3" r:id="rId1"/>
    <sheet name="【印刷】予選参加申込書" sheetId="1" r:id="rId2"/>
    <sheet name="【印刷】作品・演技説明" sheetId="2" r:id="rId3"/>
  </sheets>
  <definedNames>
    <definedName name="_xlnm.Print_Area" localSheetId="2">【印刷】作品・演技説明!$A$1:$V$21</definedName>
    <definedName name="_xlnm.Print_Area" localSheetId="1">【印刷】予選参加申込書!$A$1:$AF$76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2" i="1" l="1"/>
  <c r="A59" i="1"/>
  <c r="A57" i="1"/>
  <c r="O73" i="1"/>
  <c r="T16" i="1"/>
  <c r="D14" i="1"/>
  <c r="O75" i="1"/>
  <c r="D2" i="3"/>
  <c r="D10" i="1" s="1"/>
  <c r="O68" i="1" l="1"/>
  <c r="O72" i="1" l="1"/>
  <c r="O74" i="1" l="1"/>
  <c r="B10" i="2" l="1"/>
  <c r="O7" i="1" l="1"/>
  <c r="C44" i="3" l="1"/>
  <c r="E13" i="1"/>
  <c r="D23" i="1" l="1"/>
  <c r="R4" i="2" l="1"/>
  <c r="L8" i="2"/>
  <c r="O66" i="1" l="1"/>
  <c r="O76" i="1"/>
  <c r="O69" i="1"/>
  <c r="O71" i="1"/>
  <c r="O70" i="1"/>
  <c r="O67" i="1"/>
  <c r="R62" i="1"/>
  <c r="AE47" i="1"/>
  <c r="AE44" i="1"/>
  <c r="AE41" i="1"/>
  <c r="AE38" i="1"/>
  <c r="AE35" i="1"/>
  <c r="AE32" i="1"/>
  <c r="O47" i="1"/>
  <c r="O44" i="1"/>
  <c r="O41" i="1"/>
  <c r="O38" i="1"/>
  <c r="O35" i="1"/>
  <c r="O32" i="1"/>
  <c r="AB47" i="1"/>
  <c r="AB44" i="1"/>
  <c r="AB41" i="1"/>
  <c r="AB38" i="1"/>
  <c r="AB35" i="1"/>
  <c r="AB32" i="1"/>
  <c r="L47" i="1"/>
  <c r="L44" i="1"/>
  <c r="L41" i="1"/>
  <c r="L38" i="1"/>
  <c r="L35" i="1"/>
  <c r="L32" i="1"/>
  <c r="S48" i="1"/>
  <c r="S45" i="1"/>
  <c r="S42" i="1"/>
  <c r="S39" i="1"/>
  <c r="S36" i="1"/>
  <c r="S33" i="1"/>
  <c r="B48" i="1"/>
  <c r="B45" i="1"/>
  <c r="B42" i="1"/>
  <c r="B39" i="1"/>
  <c r="B36" i="1"/>
  <c r="B33" i="1"/>
  <c r="S47" i="1"/>
  <c r="S44" i="1"/>
  <c r="S41" i="1"/>
  <c r="S38" i="1"/>
  <c r="S35" i="1"/>
  <c r="S32" i="1"/>
  <c r="B47" i="1"/>
  <c r="B44" i="1"/>
  <c r="B41" i="1"/>
  <c r="B38" i="1"/>
  <c r="B35" i="1"/>
  <c r="B32" i="1"/>
  <c r="P27" i="1"/>
  <c r="J27" i="1"/>
  <c r="C27" i="1"/>
  <c r="R23" i="1"/>
  <c r="T21" i="1"/>
  <c r="D21" i="1"/>
  <c r="D20" i="1"/>
  <c r="D16" i="1"/>
  <c r="O6" i="1"/>
  <c r="A45" i="3"/>
  <c r="U14" i="2"/>
  <c r="T14" i="2"/>
  <c r="S14" i="2"/>
  <c r="R14" i="2"/>
  <c r="Q14" i="2"/>
  <c r="P14" i="2"/>
  <c r="O14" i="2"/>
  <c r="N14" i="2"/>
  <c r="M14" i="2"/>
  <c r="L14" i="2"/>
  <c r="K14" i="2"/>
  <c r="J14" i="2"/>
  <c r="I14" i="2"/>
  <c r="H14" i="2"/>
  <c r="G14" i="2"/>
  <c r="F14" i="2"/>
  <c r="E14" i="2"/>
  <c r="D14" i="2"/>
  <c r="C14" i="2"/>
  <c r="B14" i="2"/>
  <c r="U13" i="2"/>
  <c r="T13" i="2"/>
  <c r="S13" i="2"/>
  <c r="R13" i="2"/>
  <c r="Q13" i="2"/>
  <c r="P13" i="2"/>
  <c r="O13" i="2"/>
  <c r="N13" i="2"/>
  <c r="M13" i="2"/>
  <c r="L13" i="2"/>
  <c r="K13" i="2"/>
  <c r="J13" i="2"/>
  <c r="I13" i="2"/>
  <c r="H13" i="2"/>
  <c r="G13" i="2"/>
  <c r="F13" i="2"/>
  <c r="E13" i="2"/>
  <c r="D13" i="2"/>
  <c r="C13" i="2"/>
  <c r="B13" i="2"/>
  <c r="U12" i="2"/>
  <c r="T12" i="2"/>
  <c r="S12" i="2"/>
  <c r="R12" i="2"/>
  <c r="Q12" i="2"/>
  <c r="P12" i="2"/>
  <c r="O12" i="2"/>
  <c r="N12" i="2"/>
  <c r="M12" i="2"/>
  <c r="L12" i="2"/>
  <c r="K12" i="2"/>
  <c r="J12" i="2"/>
  <c r="I12" i="2"/>
  <c r="H12" i="2"/>
  <c r="G12" i="2"/>
  <c r="F12" i="2"/>
  <c r="E12" i="2"/>
  <c r="D12" i="2"/>
  <c r="C12" i="2"/>
  <c r="B12" i="2"/>
  <c r="U11" i="2"/>
  <c r="T11" i="2"/>
  <c r="S11" i="2"/>
  <c r="R11" i="2"/>
  <c r="Q11" i="2"/>
  <c r="P11" i="2"/>
  <c r="O11" i="2"/>
  <c r="N11" i="2"/>
  <c r="M11" i="2"/>
  <c r="L11" i="2"/>
  <c r="K11" i="2"/>
  <c r="J11" i="2"/>
  <c r="I11" i="2"/>
  <c r="H11" i="2"/>
  <c r="G11" i="2"/>
  <c r="F11" i="2"/>
  <c r="E11" i="2"/>
  <c r="D11" i="2"/>
  <c r="C11" i="2"/>
  <c r="B11" i="2"/>
  <c r="C10" i="2"/>
  <c r="U10" i="2"/>
  <c r="T10" i="2"/>
  <c r="S10" i="2"/>
  <c r="R10" i="2"/>
  <c r="Q10" i="2"/>
  <c r="P10" i="2"/>
  <c r="O10" i="2"/>
  <c r="N10" i="2"/>
  <c r="M10" i="2"/>
  <c r="L10" i="2"/>
  <c r="K10" i="2"/>
  <c r="J10" i="2"/>
  <c r="I10" i="2"/>
  <c r="H10" i="2"/>
  <c r="G10" i="2"/>
  <c r="F10" i="2"/>
  <c r="E10" i="2"/>
  <c r="D10" i="2"/>
  <c r="V27" i="1" l="1"/>
</calcChain>
</file>

<file path=xl/sharedStrings.xml><?xml version="1.0" encoding="utf-8"?>
<sst xmlns="http://schemas.openxmlformats.org/spreadsheetml/2006/main" count="150" uniqueCount="109">
  <si>
    <t>予選参加申込書</t>
    <rPh sb="0" eb="2">
      <t>ヨセン</t>
    </rPh>
    <rPh sb="2" eb="4">
      <t>サンカ</t>
    </rPh>
    <rPh sb="4" eb="7">
      <t>モウシコミショ</t>
    </rPh>
    <phoneticPr fontId="1"/>
  </si>
  <si>
    <t>ふりがな</t>
    <phoneticPr fontId="1"/>
  </si>
  <si>
    <t>〒</t>
    <phoneticPr fontId="1"/>
  </si>
  <si>
    <t>電話番号</t>
    <rPh sb="0" eb="2">
      <t>デンワ</t>
    </rPh>
    <rPh sb="2" eb="4">
      <t>バンゴウ</t>
    </rPh>
    <phoneticPr fontId="1"/>
  </si>
  <si>
    <t>ＦＡＸ</t>
    <phoneticPr fontId="1"/>
  </si>
  <si>
    <t>ふりがな</t>
    <phoneticPr fontId="1"/>
  </si>
  <si>
    <t>氏名</t>
    <rPh sb="0" eb="2">
      <t>シメイ</t>
    </rPh>
    <phoneticPr fontId="1"/>
  </si>
  <si>
    <t>肩書</t>
    <rPh sb="0" eb="2">
      <t>カタガキ</t>
    </rPh>
    <phoneticPr fontId="1"/>
  </si>
  <si>
    <t>携帯
電話番号</t>
    <rPh sb="0" eb="2">
      <t>ケイタイ</t>
    </rPh>
    <rPh sb="3" eb="5">
      <t>デンワ</t>
    </rPh>
    <rPh sb="5" eb="7">
      <t>バンゴウ</t>
    </rPh>
    <phoneticPr fontId="1"/>
  </si>
  <si>
    <t>1年生</t>
    <rPh sb="1" eb="2">
      <t>ネン</t>
    </rPh>
    <rPh sb="2" eb="3">
      <t>セイ</t>
    </rPh>
    <phoneticPr fontId="1"/>
  </si>
  <si>
    <t>名</t>
    <rPh sb="0" eb="1">
      <t>メイ</t>
    </rPh>
    <phoneticPr fontId="1"/>
  </si>
  <si>
    <t>2年生</t>
    <rPh sb="1" eb="2">
      <t>ネン</t>
    </rPh>
    <rPh sb="2" eb="3">
      <t>セイ</t>
    </rPh>
    <phoneticPr fontId="1"/>
  </si>
  <si>
    <t>3年生</t>
    <rPh sb="1" eb="2">
      <t>ネン</t>
    </rPh>
    <rPh sb="2" eb="3">
      <t>セイ</t>
    </rPh>
    <phoneticPr fontId="1"/>
  </si>
  <si>
    <t>※合計12名以内</t>
    <rPh sb="1" eb="3">
      <t>ゴウケイ</t>
    </rPh>
    <rPh sb="5" eb="6">
      <t>メイ</t>
    </rPh>
    <rPh sb="6" eb="8">
      <t>イナイ</t>
    </rPh>
    <phoneticPr fontId="1"/>
  </si>
  <si>
    <t>学年</t>
    <rPh sb="0" eb="2">
      <t>ガクネン</t>
    </rPh>
    <phoneticPr fontId="1"/>
  </si>
  <si>
    <t>年</t>
    <rPh sb="0" eb="1">
      <t>ネン</t>
    </rPh>
    <phoneticPr fontId="1"/>
  </si>
  <si>
    <t>合計
※</t>
    <rPh sb="0" eb="2">
      <t>ゴウケイ</t>
    </rPh>
    <phoneticPr fontId="1"/>
  </si>
  <si>
    <t>学校長名</t>
    <rPh sb="0" eb="3">
      <t>ガッコウチョウ</t>
    </rPh>
    <rPh sb="3" eb="4">
      <t>メイ</t>
    </rPh>
    <phoneticPr fontId="1"/>
  </si>
  <si>
    <t>全項目に記入ができている</t>
    <rPh sb="0" eb="3">
      <t>ゼンコウモク</t>
    </rPh>
    <rPh sb="4" eb="6">
      <t>キニュウ</t>
    </rPh>
    <phoneticPr fontId="1"/>
  </si>
  <si>
    <t>提出前に
右記を確認し、
✔を記入
してください</t>
    <rPh sb="0" eb="2">
      <t>テイシュツ</t>
    </rPh>
    <rPh sb="2" eb="3">
      <t>マエ</t>
    </rPh>
    <rPh sb="5" eb="7">
      <t>ウキ</t>
    </rPh>
    <rPh sb="8" eb="10">
      <t>カクニン</t>
    </rPh>
    <rPh sb="15" eb="17">
      <t>キニュウ</t>
    </rPh>
    <phoneticPr fontId="1"/>
  </si>
  <si>
    <t>銀行振込または現金書留で納入する準備ができている</t>
    <rPh sb="0" eb="2">
      <t>ギンコウ</t>
    </rPh>
    <rPh sb="2" eb="3">
      <t>フ</t>
    </rPh>
    <rPh sb="3" eb="4">
      <t>コ</t>
    </rPh>
    <rPh sb="7" eb="9">
      <t>ゲンキン</t>
    </rPh>
    <rPh sb="9" eb="11">
      <t>カキトメ</t>
    </rPh>
    <rPh sb="12" eb="14">
      <t>ノウニュウ</t>
    </rPh>
    <rPh sb="16" eb="18">
      <t>ジュンビ</t>
    </rPh>
    <phoneticPr fontId="1"/>
  </si>
  <si>
    <r>
      <t xml:space="preserve">受付№ </t>
    </r>
    <r>
      <rPr>
        <b/>
        <sz val="6"/>
        <color theme="1"/>
        <rFont val="ＭＳ ゴシック"/>
        <family val="3"/>
        <charset val="128"/>
      </rPr>
      <t>※事務局記入</t>
    </r>
    <rPh sb="0" eb="2">
      <t>ウケツケ</t>
    </rPh>
    <rPh sb="5" eb="8">
      <t>ジムキョク</t>
    </rPh>
    <rPh sb="8" eb="10">
      <t>キニュウ</t>
    </rPh>
    <phoneticPr fontId="1"/>
  </si>
  <si>
    <r>
      <rPr>
        <b/>
        <sz val="11"/>
        <color theme="0"/>
        <rFont val="ＭＳ ゴシック"/>
        <family val="3"/>
        <charset val="128"/>
      </rPr>
      <t>学校名</t>
    </r>
    <r>
      <rPr>
        <b/>
        <sz val="8"/>
        <color theme="0"/>
        <rFont val="ＭＳ ゴシック"/>
        <family val="3"/>
        <charset val="128"/>
      </rPr>
      <t xml:space="preserve">
(正式名称)</t>
    </r>
    <rPh sb="0" eb="3">
      <t>ガッコウメイ</t>
    </rPh>
    <rPh sb="5" eb="7">
      <t>セイシキ</t>
    </rPh>
    <rPh sb="7" eb="9">
      <t>メイショウ</t>
    </rPh>
    <phoneticPr fontId="1"/>
  </si>
  <si>
    <t>メール
アドレス※</t>
    <phoneticPr fontId="1"/>
  </si>
  <si>
    <r>
      <t>氏名</t>
    </r>
    <r>
      <rPr>
        <b/>
        <sz val="9"/>
        <color theme="0"/>
        <rFont val="ＭＳ ゴシック"/>
        <family val="3"/>
        <charset val="128"/>
      </rPr>
      <t>/ふりがな</t>
    </r>
    <rPh sb="0" eb="2">
      <t>シメイ</t>
    </rPh>
    <phoneticPr fontId="1"/>
  </si>
  <si>
    <t>作品・演技説明</t>
    <rPh sb="0" eb="2">
      <t>サクヒン</t>
    </rPh>
    <rPh sb="3" eb="5">
      <t>エンギ</t>
    </rPh>
    <rPh sb="5" eb="7">
      <t>セツメイ</t>
    </rPh>
    <phoneticPr fontId="1"/>
  </si>
  <si>
    <t>学校名</t>
    <rPh sb="0" eb="3">
      <t>ガッコウメイ</t>
    </rPh>
    <phoneticPr fontId="1"/>
  </si>
  <si>
    <t>文字数</t>
    <rPh sb="0" eb="3">
      <t>モジスウ</t>
    </rPh>
    <phoneticPr fontId="1"/>
  </si>
  <si>
    <t>このシートは入力専用です</t>
    <rPh sb="6" eb="8">
      <t>ニュウリョク</t>
    </rPh>
    <rPh sb="8" eb="10">
      <t>センヨウ</t>
    </rPh>
    <phoneticPr fontId="1"/>
  </si>
  <si>
    <t>※改行しないでください。</t>
    <rPh sb="1" eb="3">
      <t>カイギョウ</t>
    </rPh>
    <phoneticPr fontId="1"/>
  </si>
  <si>
    <t>※文字数の下限はありません。</t>
    <rPh sb="1" eb="4">
      <t>モジスウ</t>
    </rPh>
    <rPh sb="5" eb="7">
      <t>カゲン</t>
    </rPh>
    <phoneticPr fontId="1"/>
  </si>
  <si>
    <t>郵便番号</t>
    <rPh sb="0" eb="4">
      <t>ユウビンバンゴウ</t>
    </rPh>
    <phoneticPr fontId="1"/>
  </si>
  <si>
    <t>電話番号</t>
    <rPh sb="0" eb="2">
      <t>デンワ</t>
    </rPh>
    <rPh sb="2" eb="4">
      <t>バンゴウ</t>
    </rPh>
    <phoneticPr fontId="1"/>
  </si>
  <si>
    <t>FAX</t>
    <phoneticPr fontId="1"/>
  </si>
  <si>
    <t>氏名</t>
    <rPh sb="0" eb="2">
      <t>シメイ</t>
    </rPh>
    <phoneticPr fontId="1"/>
  </si>
  <si>
    <t>肩書</t>
    <rPh sb="0" eb="2">
      <t>カタガキ</t>
    </rPh>
    <phoneticPr fontId="1"/>
  </si>
  <si>
    <t>携帯電話番号</t>
    <rPh sb="0" eb="2">
      <t>ケイタイ</t>
    </rPh>
    <rPh sb="2" eb="4">
      <t>デンワ</t>
    </rPh>
    <rPh sb="4" eb="6">
      <t>バンゴウ</t>
    </rPh>
    <phoneticPr fontId="1"/>
  </si>
  <si>
    <t>メールアドレス</t>
    <phoneticPr fontId="1"/>
  </si>
  <si>
    <t>1年生</t>
    <rPh sb="1" eb="2">
      <t>ネン</t>
    </rPh>
    <rPh sb="2" eb="3">
      <t>セイ</t>
    </rPh>
    <phoneticPr fontId="1"/>
  </si>
  <si>
    <t>2年生</t>
    <rPh sb="1" eb="2">
      <t>ネン</t>
    </rPh>
    <rPh sb="2" eb="3">
      <t>セイ</t>
    </rPh>
    <phoneticPr fontId="1"/>
  </si>
  <si>
    <t>3年生</t>
    <rPh sb="1" eb="2">
      <t>ネン</t>
    </rPh>
    <rPh sb="2" eb="3">
      <t>セイ</t>
    </rPh>
    <phoneticPr fontId="1"/>
  </si>
  <si>
    <t>学校長名</t>
    <rPh sb="0" eb="3">
      <t>ガッコウチョウ</t>
    </rPh>
    <rPh sb="3" eb="4">
      <t>メイ</t>
    </rPh>
    <phoneticPr fontId="1"/>
  </si>
  <si>
    <t>学年</t>
    <rPh sb="0" eb="2">
      <t>ガクネン</t>
    </rPh>
    <phoneticPr fontId="1"/>
  </si>
  <si>
    <t>文字数に
ついて</t>
    <rPh sb="0" eb="2">
      <t>モジ</t>
    </rPh>
    <rPh sb="2" eb="3">
      <t>スウ</t>
    </rPh>
    <phoneticPr fontId="1"/>
  </si>
  <si>
    <t>全項目に記入ができている</t>
    <rPh sb="0" eb="3">
      <t>ゼンコウモク</t>
    </rPh>
    <rPh sb="4" eb="6">
      <t>キニュウ</t>
    </rPh>
    <phoneticPr fontId="1"/>
  </si>
  <si>
    <t>銀行振込または現金書留で納入する準備ができている</t>
    <rPh sb="0" eb="2">
      <t>ギンコウ</t>
    </rPh>
    <rPh sb="2" eb="4">
      <t>フリコミ</t>
    </rPh>
    <rPh sb="7" eb="9">
      <t>ゲンキン</t>
    </rPh>
    <rPh sb="9" eb="11">
      <t>カキトメ</t>
    </rPh>
    <rPh sb="12" eb="14">
      <t>ノウニュウ</t>
    </rPh>
    <rPh sb="16" eb="18">
      <t>ジュンビ</t>
    </rPh>
    <phoneticPr fontId="1"/>
  </si>
  <si>
    <t>←選択してください</t>
    <rPh sb="1" eb="3">
      <t>センタク</t>
    </rPh>
    <phoneticPr fontId="1"/>
  </si>
  <si>
    <r>
      <t xml:space="preserve">受付№ </t>
    </r>
    <r>
      <rPr>
        <sz val="11"/>
        <color theme="1"/>
        <rFont val="ＭＳ ゴシック"/>
        <family val="3"/>
        <charset val="128"/>
      </rPr>
      <t>※事務局記入</t>
    </r>
    <phoneticPr fontId="1"/>
  </si>
  <si>
    <t>↓申込関係書類の提出前に下記を確認し、完了したものは✔を選択してください</t>
    <rPh sb="1" eb="3">
      <t>モウシコミ</t>
    </rPh>
    <rPh sb="3" eb="5">
      <t>カンケイ</t>
    </rPh>
    <rPh sb="5" eb="7">
      <t>ショルイ</t>
    </rPh>
    <rPh sb="8" eb="10">
      <t>テイシュツ</t>
    </rPh>
    <rPh sb="10" eb="11">
      <t>マエ</t>
    </rPh>
    <rPh sb="12" eb="14">
      <t>カキ</t>
    </rPh>
    <rPh sb="15" eb="17">
      <t>カクニン</t>
    </rPh>
    <rPh sb="19" eb="21">
      <t>カンリョウ</t>
    </rPh>
    <rPh sb="28" eb="30">
      <t>センタク</t>
    </rPh>
    <phoneticPr fontId="1"/>
  </si>
  <si>
    <t>※合計12名以内
※中高一貫校等で1～3年生以外の学年の場合は、高校1～3年生の中で該当する学年としてください。
 （例）中等5年生…2年生</t>
    <rPh sb="1" eb="3">
      <t>ゴウケイ</t>
    </rPh>
    <rPh sb="5" eb="6">
      <t>メイ</t>
    </rPh>
    <rPh sb="6" eb="8">
      <t>イナイ</t>
    </rPh>
    <rPh sb="10" eb="12">
      <t>チュウコウ</t>
    </rPh>
    <rPh sb="12" eb="14">
      <t>イッカン</t>
    </rPh>
    <rPh sb="14" eb="15">
      <t>コウ</t>
    </rPh>
    <rPh sb="15" eb="16">
      <t>トウ</t>
    </rPh>
    <rPh sb="20" eb="21">
      <t>ネン</t>
    </rPh>
    <rPh sb="21" eb="22">
      <t>セイ</t>
    </rPh>
    <rPh sb="22" eb="24">
      <t>イガイ</t>
    </rPh>
    <rPh sb="25" eb="27">
      <t>ガクネン</t>
    </rPh>
    <rPh sb="28" eb="30">
      <t>バアイ</t>
    </rPh>
    <rPh sb="32" eb="34">
      <t>コウコウ</t>
    </rPh>
    <rPh sb="37" eb="38">
      <t>ネン</t>
    </rPh>
    <rPh sb="38" eb="39">
      <t>セイ</t>
    </rPh>
    <rPh sb="40" eb="41">
      <t>ナカ</t>
    </rPh>
    <rPh sb="42" eb="44">
      <t>ガイトウ</t>
    </rPh>
    <rPh sb="46" eb="48">
      <t>ガクネン</t>
    </rPh>
    <rPh sb="59" eb="60">
      <t>レイ</t>
    </rPh>
    <rPh sb="61" eb="63">
      <t>チュウトウ</t>
    </rPh>
    <rPh sb="64" eb="65">
      <t>ネン</t>
    </rPh>
    <rPh sb="65" eb="66">
      <t>セイ</t>
    </rPh>
    <rPh sb="68" eb="69">
      <t>ネン</t>
    </rPh>
    <rPh sb="69" eb="70">
      <t>セイ</t>
    </rPh>
    <phoneticPr fontId="1"/>
  </si>
  <si>
    <t>記入日</t>
    <rPh sb="0" eb="2">
      <t>キニュウ</t>
    </rPh>
    <rPh sb="2" eb="3">
      <t>ビ</t>
    </rPh>
    <phoneticPr fontId="1"/>
  </si>
  <si>
    <t>↓選択してください</t>
    <rPh sb="1" eb="3">
      <t>センタク</t>
    </rPh>
    <phoneticPr fontId="1"/>
  </si>
  <si>
    <t>※句読点や記号は1文字としてカウントします。</t>
    <rPh sb="1" eb="4">
      <t>クトウテン</t>
    </rPh>
    <rPh sb="5" eb="7">
      <t>キゴウ</t>
    </rPh>
    <rPh sb="9" eb="11">
      <t>モジ</t>
    </rPh>
    <phoneticPr fontId="1"/>
  </si>
  <si>
    <t>※メールで連絡する場合があるのでPCのアドレスを記入してください。</t>
    <rPh sb="5" eb="7">
      <t>レンラク</t>
    </rPh>
    <rPh sb="9" eb="11">
      <t>バアイ</t>
    </rPh>
    <rPh sb="24" eb="26">
      <t>キニュウ</t>
    </rPh>
    <phoneticPr fontId="1"/>
  </si>
  <si>
    <t>※アルファベット・単語間の空白は1文字としてカウントします。（例）"Good Luck"…9文字</t>
    <rPh sb="9" eb="11">
      <t>タンゴ</t>
    </rPh>
    <rPh sb="11" eb="12">
      <t>カン</t>
    </rPh>
    <rPh sb="13" eb="15">
      <t>クウハク</t>
    </rPh>
    <rPh sb="17" eb="19">
      <t>モジ</t>
    </rPh>
    <rPh sb="31" eb="32">
      <t>レイ</t>
    </rPh>
    <rPh sb="46" eb="48">
      <t>モジ</t>
    </rPh>
    <phoneticPr fontId="1"/>
  </si>
  <si>
    <t>ふりがな</t>
    <phoneticPr fontId="1"/>
  </si>
  <si>
    <t>ふりがな</t>
    <phoneticPr fontId="1"/>
  </si>
  <si>
    <t>※100字以内に収めてください。</t>
    <rPh sb="4" eb="5">
      <t>ジ</t>
    </rPh>
    <rPh sb="5" eb="7">
      <t>イナイ</t>
    </rPh>
    <rPh sb="8" eb="9">
      <t>オサ</t>
    </rPh>
    <phoneticPr fontId="1"/>
  </si>
  <si>
    <t>5部提出</t>
    <rPh sb="1" eb="2">
      <t>ブ</t>
    </rPh>
    <rPh sb="2" eb="4">
      <t>テイシュツ</t>
    </rPh>
    <phoneticPr fontId="1"/>
  </si>
  <si>
    <t>裏面に学校名を記入できている</t>
    <rPh sb="0" eb="2">
      <t>ウラメン</t>
    </rPh>
    <rPh sb="3" eb="6">
      <t>ガッコウメイ</t>
    </rPh>
    <rPh sb="7" eb="9">
      <t>キニュウ</t>
    </rPh>
    <phoneticPr fontId="1"/>
  </si>
  <si>
    <t>裏面に学校名を記入できている</t>
    <rPh sb="7" eb="9">
      <t>キニュウ</t>
    </rPh>
    <phoneticPr fontId="1"/>
  </si>
  <si>
    <t>性別※</t>
    <rPh sb="0" eb="2">
      <t>セイベツ</t>
    </rPh>
    <phoneticPr fontId="1"/>
  </si>
  <si>
    <t>※性別は任意回答で構いません。</t>
    <rPh sb="1" eb="3">
      <t>セイベツ</t>
    </rPh>
    <rPh sb="4" eb="8">
      <t>ニンイカイトウ</t>
    </rPh>
    <rPh sb="9" eb="10">
      <t>カマ</t>
    </rPh>
    <phoneticPr fontId="1"/>
  </si>
  <si>
    <t>A4カラーである</t>
    <phoneticPr fontId="1"/>
  </si>
  <si>
    <t>参加料5,000円</t>
    <rPh sb="8" eb="9">
      <t>エン</t>
    </rPh>
    <phoneticPr fontId="1"/>
  </si>
  <si>
    <t>家庭用DVDプレイヤーもしくはパソコンで正常に視聴できる</t>
    <rPh sb="0" eb="3">
      <t>カテイヨウ</t>
    </rPh>
    <rPh sb="20" eb="22">
      <t>セイジョウ</t>
    </rPh>
    <rPh sb="23" eb="25">
      <t>シチョウ</t>
    </rPh>
    <phoneticPr fontId="1"/>
  </si>
  <si>
    <t>A4カラーである</t>
    <phoneticPr fontId="1"/>
  </si>
  <si>
    <t>5部送付する準備ができている</t>
    <rPh sb="1" eb="2">
      <t>ブ</t>
    </rPh>
    <rPh sb="2" eb="4">
      <t>ソウフ</t>
    </rPh>
    <rPh sb="6" eb="8">
      <t>ジュンビ</t>
    </rPh>
    <phoneticPr fontId="1"/>
  </si>
  <si>
    <t>参加料5,000円</t>
    <rPh sb="0" eb="2">
      <t>サンカ</t>
    </rPh>
    <rPh sb="2" eb="3">
      <t>リョウ</t>
    </rPh>
    <rPh sb="8" eb="9">
      <t>エン</t>
    </rPh>
    <phoneticPr fontId="1"/>
  </si>
  <si>
    <t>家庭用DVDプレイヤーもしくはパソコンで視聴できる</t>
    <rPh sb="0" eb="3">
      <t>カテイヨウ</t>
    </rPh>
    <rPh sb="20" eb="22">
      <t>シチョウ</t>
    </rPh>
    <phoneticPr fontId="1"/>
  </si>
  <si>
    <t>5枚送付する準備ができている</t>
    <rPh sb="1" eb="2">
      <t>マイ</t>
    </rPh>
    <rPh sb="2" eb="4">
      <t>ソウフ</t>
    </rPh>
    <rPh sb="6" eb="8">
      <t>ジュンビ</t>
    </rPh>
    <phoneticPr fontId="1"/>
  </si>
  <si>
    <t>必要事項が記入できている</t>
    <rPh sb="0" eb="4">
      <t>ヒツヨウジコウ</t>
    </rPh>
    <rPh sb="5" eb="7">
      <t>キニュウ</t>
    </rPh>
    <phoneticPr fontId="1"/>
  </si>
  <si>
    <t>※校長印等は必要ありません</t>
    <rPh sb="1" eb="4">
      <t>コウチョウイン</t>
    </rPh>
    <rPh sb="4" eb="5">
      <t>トウ</t>
    </rPh>
    <rPh sb="6" eb="8">
      <t>ヒツヨウ</t>
    </rPh>
    <phoneticPr fontId="1"/>
  </si>
  <si>
    <t>住所</t>
    <rPh sb="0" eb="2">
      <t>ジュウショ</t>
    </rPh>
    <phoneticPr fontId="1"/>
  </si>
  <si>
    <t>←正式名称でご記入ください</t>
    <rPh sb="1" eb="5">
      <t>セイシキメイショウ</t>
    </rPh>
    <rPh sb="7" eb="9">
      <t>キニュウ</t>
    </rPh>
    <phoneticPr fontId="1"/>
  </si>
  <si>
    <t>第18回書道パフォーマンス甲子園</t>
    <phoneticPr fontId="1"/>
  </si>
  <si>
    <t>《申込期間》令和7年4月1日(火)～5月12日(月)17:00必着</t>
    <phoneticPr fontId="1"/>
  </si>
  <si>
    <t>予選参加申込書</t>
    <phoneticPr fontId="1"/>
  </si>
  <si>
    <t>※メールで連絡する場合があるのでPCのアドレスを記入してください</t>
    <phoneticPr fontId="1"/>
  </si>
  <si>
    <t>太枠内に漏れなく
記入してください</t>
    <phoneticPr fontId="1"/>
  </si>
  <si>
    <t>（１）学校</t>
    <rPh sb="3" eb="5">
      <t>ガッコウ</t>
    </rPh>
    <phoneticPr fontId="1"/>
  </si>
  <si>
    <t>（２）担当者</t>
    <rPh sb="3" eb="6">
      <t>タントウシャ</t>
    </rPh>
    <phoneticPr fontId="1"/>
  </si>
  <si>
    <t>（３）参加者数</t>
    <rPh sb="3" eb="5">
      <t>サンカ</t>
    </rPh>
    <rPh sb="5" eb="6">
      <t>シャ</t>
    </rPh>
    <rPh sb="6" eb="7">
      <t>スウ</t>
    </rPh>
    <phoneticPr fontId="1"/>
  </si>
  <si>
    <t>（４）参加者氏名</t>
    <rPh sb="3" eb="5">
      <t>サンカ</t>
    </rPh>
    <rPh sb="5" eb="6">
      <t>シャ</t>
    </rPh>
    <rPh sb="6" eb="8">
      <t>シメイ</t>
    </rPh>
    <phoneticPr fontId="1"/>
  </si>
  <si>
    <t>（６）提出物</t>
    <phoneticPr fontId="1"/>
  </si>
  <si>
    <t>作品完成写真データ</t>
    <phoneticPr fontId="1"/>
  </si>
  <si>
    <t>1MB以上のJPEGデータで準備ができている</t>
    <rPh sb="3" eb="5">
      <t>イジョウ</t>
    </rPh>
    <phoneticPr fontId="1"/>
  </si>
  <si>
    <t>1MB以上のJPEGデータで準備ができている</t>
    <phoneticPr fontId="1"/>
  </si>
  <si>
    <t>作品完成写真（A4カラー印刷５枚）</t>
    <rPh sb="0" eb="2">
      <t>サクヒン</t>
    </rPh>
    <rPh sb="2" eb="4">
      <t>カンセイ</t>
    </rPh>
    <rPh sb="4" eb="6">
      <t>シャシン</t>
    </rPh>
    <rPh sb="12" eb="14">
      <t>インサツ</t>
    </rPh>
    <rPh sb="15" eb="16">
      <t>マイ</t>
    </rPh>
    <phoneticPr fontId="1"/>
  </si>
  <si>
    <t>動画【提出がDVDの場合】</t>
    <rPh sb="0" eb="2">
      <t>ドウガ</t>
    </rPh>
    <rPh sb="3" eb="5">
      <t>テイシュツ</t>
    </rPh>
    <rPh sb="10" eb="12">
      <t>バアイ</t>
    </rPh>
    <phoneticPr fontId="1"/>
  </si>
  <si>
    <t>選手集合写真データ</t>
    <rPh sb="0" eb="2">
      <t>センシュ</t>
    </rPh>
    <rPh sb="2" eb="6">
      <t>シュウゴウシャシン</t>
    </rPh>
    <phoneticPr fontId="1"/>
  </si>
  <si>
    <t>作品・演技説明</t>
    <rPh sb="0" eb="2">
      <t>サクヒン</t>
    </rPh>
    <rPh sb="3" eb="5">
      <t>エンギ</t>
    </rPh>
    <rPh sb="5" eb="7">
      <t>セツメイ</t>
    </rPh>
    <rPh sb="6" eb="7">
      <t>エンゼツ</t>
    </rPh>
    <phoneticPr fontId="1"/>
  </si>
  <si>
    <t>使用音楽報告書</t>
    <rPh sb="4" eb="7">
      <t>ホウコクショ</t>
    </rPh>
    <phoneticPr fontId="1"/>
  </si>
  <si>
    <t>選手集合写真データ</t>
    <rPh sb="0" eb="2">
      <t>センシュ</t>
    </rPh>
    <rPh sb="2" eb="4">
      <t>シュウゴウ</t>
    </rPh>
    <rPh sb="4" eb="6">
      <t>シャシン</t>
    </rPh>
    <phoneticPr fontId="1"/>
  </si>
  <si>
    <t>予選参加申込書</t>
    <rPh sb="0" eb="7">
      <t>ヨセンサンカモウシコミショ</t>
    </rPh>
    <phoneticPr fontId="1"/>
  </si>
  <si>
    <t>使用音楽報告書</t>
    <rPh sb="0" eb="4">
      <t>シヨウオンガク</t>
    </rPh>
    <rPh sb="4" eb="7">
      <t>ホウコクショ</t>
    </rPh>
    <phoneticPr fontId="1"/>
  </si>
  <si>
    <t>（３）参加者数</t>
    <rPh sb="3" eb="6">
      <t>サンカシャ</t>
    </rPh>
    <rPh sb="6" eb="7">
      <t>スウ</t>
    </rPh>
    <phoneticPr fontId="1"/>
  </si>
  <si>
    <t>（６）作品・演技説明[100字以内]</t>
    <rPh sb="3" eb="5">
      <t>サクヒン</t>
    </rPh>
    <rPh sb="6" eb="8">
      <t>エンギ</t>
    </rPh>
    <rPh sb="8" eb="10">
      <t>セツメイ</t>
    </rPh>
    <rPh sb="14" eb="15">
      <t>ジ</t>
    </rPh>
    <rPh sb="15" eb="17">
      <t>イナイ</t>
    </rPh>
    <phoneticPr fontId="1"/>
  </si>
  <si>
    <t>（７）提出物</t>
    <rPh sb="3" eb="5">
      <t>テイシュツ</t>
    </rPh>
    <rPh sb="5" eb="6">
      <t>ブツ</t>
    </rPh>
    <phoneticPr fontId="1"/>
  </si>
  <si>
    <t>作品完成写真
（A4カラー印刷５枚）</t>
    <rPh sb="0" eb="2">
      <t>サクヒン</t>
    </rPh>
    <rPh sb="2" eb="4">
      <t>カンセイ</t>
    </rPh>
    <rPh sb="4" eb="6">
      <t>シャシン</t>
    </rPh>
    <rPh sb="13" eb="15">
      <t>インサツ</t>
    </rPh>
    <rPh sb="16" eb="17">
      <t>マイ</t>
    </rPh>
    <phoneticPr fontId="1"/>
  </si>
  <si>
    <r>
      <t xml:space="preserve">（５）学校長確認 </t>
    </r>
    <r>
      <rPr>
        <b/>
        <sz val="8"/>
        <rFont val="ＭＳ ゴシック"/>
        <family val="3"/>
        <charset val="128"/>
      </rPr>
      <t>※下記を確認し、✔を記入してください</t>
    </r>
    <rPh sb="3" eb="6">
      <t>ガッコウチョウ</t>
    </rPh>
    <rPh sb="6" eb="8">
      <t>カクニン</t>
    </rPh>
    <phoneticPr fontId="1"/>
  </si>
  <si>
    <t>（５）学校長確認</t>
    <rPh sb="3" eb="8">
      <t>ガッコウチョウカクニン</t>
    </rPh>
    <phoneticPr fontId="1"/>
  </si>
  <si>
    <t>私は下記事項を確認しました。</t>
    <rPh sb="0" eb="1">
      <t>ワタシ</t>
    </rPh>
    <rPh sb="2" eb="6">
      <t>カキジコウ</t>
    </rPh>
    <rPh sb="7" eb="9">
      <t>カクニン</t>
    </rPh>
    <phoneticPr fontId="1"/>
  </si>
  <si>
    <t xml:space="preserve"> 第18回書道パフォーマンス甲子園の参加申込に係る演技DVDで演技を行っている生徒は、（４）参加者氏名に記載されている生徒であり、本校に所属していることを証明します。</t>
    <rPh sb="46" eb="49">
      <t>サンカシャ</t>
    </rPh>
    <rPh sb="49" eb="51">
      <t>シメイ</t>
    </rPh>
    <phoneticPr fontId="1"/>
  </si>
  <si>
    <t>第18回書道パフォーマンス甲子園の参加申込に係る演技DVDで演技を行っている生徒は、（４）参加者氏名に記載されている生徒であり、本校に所属していることを証明します。</t>
    <rPh sb="45" eb="48">
      <t>サンカシャ</t>
    </rPh>
    <rPh sb="48" eb="50">
      <t>シメイ</t>
    </rPh>
    <phoneticPr fontId="1"/>
  </si>
  <si>
    <t>応募作品は、これまでの大会本戦や他のコンテスト形式の大会で審査を受けていない未発表の作品です。</t>
    <rPh sb="23" eb="25">
      <t>ケイシキ</t>
    </rPh>
    <phoneticPr fontId="1"/>
  </si>
  <si>
    <t>ディスクの表面に学校名を記載した</t>
    <rPh sb="5" eb="7">
      <t>ヒョウメン</t>
    </rPh>
    <rPh sb="8" eb="11">
      <t>ガッコウメイ</t>
    </rPh>
    <rPh sb="12" eb="14">
      <t>キサイ</t>
    </rPh>
    <phoneticPr fontId="1"/>
  </si>
  <si>
    <t xml:space="preserve"> 応募作品は、これまでの大会本戦や他のコンテスト形式の大会で審査を受けていない未発表の作品です。</t>
    <rPh sb="24" eb="26">
      <t>ケイシキ</t>
    </rPh>
    <phoneticPr fontId="1"/>
  </si>
  <si>
    <t>第18回書道パフォーマンス甲子園</t>
    <rPh sb="0" eb="1">
      <t>ダイ</t>
    </rPh>
    <rPh sb="3" eb="4">
      <t>カイ</t>
    </rPh>
    <rPh sb="4" eb="6">
      <t>ショドウ</t>
    </rPh>
    <rPh sb="13" eb="16">
      <t>コウシエン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</si>
</sst>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411]ggge&quot;年&quot;m&quot;月&quot;d&quot;日&quot;;@"/>
  </numFmts>
  <fonts count="47" x14ac:knownFonts="1">
    <font>
      <sz val="11"/>
      <color theme="1"/>
      <name val="ＭＳ Ｐゴシック"/>
      <family val="2"/>
      <charset val="128"/>
      <scheme val="minor"/>
    </font>
    <font>
      <sz val="6"/>
      <name val="ＭＳ Ｐゴシック"/>
      <family val="2"/>
      <charset val="128"/>
      <scheme val="minor"/>
    </font>
    <font>
      <b/>
      <sz val="8"/>
      <color theme="1"/>
      <name val="ＭＳ ゴシック"/>
      <family val="3"/>
      <charset val="128"/>
    </font>
    <font>
      <b/>
      <sz val="9"/>
      <color theme="0"/>
      <name val="ＭＳ ゴシック"/>
      <family val="3"/>
      <charset val="128"/>
    </font>
    <font>
      <sz val="9"/>
      <color theme="1"/>
      <name val="ＭＳ ゴシック"/>
      <family val="3"/>
      <charset val="128"/>
    </font>
    <font>
      <sz val="11"/>
      <color theme="1"/>
      <name val="ＭＳ ゴシック"/>
      <family val="3"/>
      <charset val="128"/>
    </font>
    <font>
      <b/>
      <sz val="6"/>
      <color theme="1"/>
      <name val="ＭＳ ゴシック"/>
      <family val="3"/>
      <charset val="128"/>
    </font>
    <font>
      <b/>
      <sz val="8"/>
      <color theme="0"/>
      <name val="ＭＳ ゴシック"/>
      <family val="3"/>
      <charset val="128"/>
    </font>
    <font>
      <b/>
      <sz val="11"/>
      <color theme="0"/>
      <name val="ＭＳ ゴシック"/>
      <family val="3"/>
      <charset val="128"/>
    </font>
    <font>
      <sz val="14"/>
      <color theme="1"/>
      <name val="ＭＳ ゴシック"/>
      <family val="3"/>
      <charset val="128"/>
    </font>
    <font>
      <b/>
      <sz val="11"/>
      <color theme="1"/>
      <name val="ＭＳ ゴシック"/>
      <family val="3"/>
      <charset val="128"/>
    </font>
    <font>
      <sz val="11"/>
      <color theme="0"/>
      <name val="ＭＳ ゴシック"/>
      <family val="3"/>
      <charset val="128"/>
    </font>
    <font>
      <sz val="16"/>
      <color theme="1"/>
      <name val="ＭＳ ゴシック"/>
      <family val="3"/>
      <charset val="128"/>
    </font>
    <font>
      <b/>
      <sz val="10"/>
      <color theme="0"/>
      <name val="ＭＳ ゴシック"/>
      <family val="3"/>
      <charset val="128"/>
    </font>
    <font>
      <sz val="20"/>
      <color theme="1"/>
      <name val="ＭＳ ゴシック"/>
      <family val="3"/>
      <charset val="128"/>
    </font>
    <font>
      <b/>
      <sz val="12"/>
      <color theme="1"/>
      <name val="ＭＳ ゴシック"/>
      <family val="3"/>
      <charset val="128"/>
    </font>
    <font>
      <b/>
      <sz val="12"/>
      <color theme="0"/>
      <name val="ＭＳ ゴシック"/>
      <family val="3"/>
      <charset val="128"/>
    </font>
    <font>
      <sz val="12"/>
      <color theme="1"/>
      <name val="ＭＳ ゴシック"/>
      <family val="3"/>
      <charset val="128"/>
    </font>
    <font>
      <b/>
      <sz val="9"/>
      <color theme="1"/>
      <name val="ＭＳ ゴシック"/>
      <family val="3"/>
      <charset val="128"/>
    </font>
    <font>
      <b/>
      <sz val="16"/>
      <color theme="1"/>
      <name val="ＭＳ ゴシック"/>
      <family val="3"/>
      <charset val="128"/>
    </font>
    <font>
      <b/>
      <sz val="20"/>
      <color theme="1"/>
      <name val="ＭＳ ゴシック"/>
      <family val="3"/>
      <charset val="128"/>
    </font>
    <font>
      <sz val="10"/>
      <color theme="1"/>
      <name val="ＭＳ ゴシック"/>
      <family val="3"/>
      <charset val="128"/>
    </font>
    <font>
      <b/>
      <sz val="10"/>
      <color theme="1"/>
      <name val="ＭＳ ゴシック"/>
      <family val="3"/>
      <charset val="128"/>
    </font>
    <font>
      <b/>
      <sz val="22"/>
      <color theme="1"/>
      <name val="ＭＳ ゴシック"/>
      <family val="3"/>
      <charset val="128"/>
    </font>
    <font>
      <sz val="12"/>
      <color theme="1"/>
      <name val="ＭＳ Ｐゴシック"/>
      <family val="2"/>
      <charset val="128"/>
      <scheme val="minor"/>
    </font>
    <font>
      <sz val="10"/>
      <color theme="1"/>
      <name val="ＭＳ Ｐゴシック"/>
      <family val="2"/>
      <charset val="128"/>
      <scheme val="minor"/>
    </font>
    <font>
      <sz val="8"/>
      <color theme="1"/>
      <name val="ＭＳ ゴシック"/>
      <family val="3"/>
      <charset val="128"/>
    </font>
    <font>
      <b/>
      <sz val="10"/>
      <color rgb="FFFFFF00"/>
      <name val="ＭＳ ゴシック"/>
      <family val="3"/>
      <charset val="128"/>
    </font>
    <font>
      <b/>
      <sz val="9"/>
      <name val="ＭＳ ゴシック"/>
      <family val="3"/>
      <charset val="128"/>
    </font>
    <font>
      <sz val="11"/>
      <name val="ＭＳ ゴシック"/>
      <family val="3"/>
      <charset val="128"/>
    </font>
    <font>
      <b/>
      <sz val="14"/>
      <name val="ＭＳ ゴシック"/>
      <family val="3"/>
      <charset val="128"/>
    </font>
    <font>
      <b/>
      <sz val="26"/>
      <name val="ＭＳ ゴシック"/>
      <family val="3"/>
      <charset val="128"/>
    </font>
    <font>
      <b/>
      <sz val="32"/>
      <color theme="1"/>
      <name val="ＭＳ ゴシック"/>
      <family val="3"/>
      <charset val="128"/>
    </font>
    <font>
      <b/>
      <sz val="8"/>
      <color rgb="FFFF0000"/>
      <name val="ＭＳ ゴシック"/>
      <family val="3"/>
      <charset val="128"/>
    </font>
    <font>
      <b/>
      <sz val="8"/>
      <color rgb="FFFF0066"/>
      <name val="ＭＳ ゴシック"/>
      <family val="3"/>
      <charset val="128"/>
    </font>
    <font>
      <b/>
      <sz val="31"/>
      <color theme="1"/>
      <name val="ＭＳ ゴシック"/>
      <family val="3"/>
      <charset val="128"/>
    </font>
    <font>
      <b/>
      <sz val="13"/>
      <color theme="0"/>
      <name val="ＭＳ ゴシック"/>
      <family val="3"/>
      <charset val="128"/>
    </font>
    <font>
      <sz val="9"/>
      <name val="ＭＳ ゴシック"/>
      <family val="3"/>
      <charset val="128"/>
    </font>
    <font>
      <sz val="10"/>
      <name val="ＭＳ ゴシック"/>
      <family val="3"/>
      <charset val="128"/>
    </font>
    <font>
      <sz val="8"/>
      <name val="ＭＳ ゴシック"/>
      <family val="3"/>
      <charset val="128"/>
    </font>
    <font>
      <sz val="11"/>
      <color theme="1"/>
      <name val="ＭＳ Ｐゴシック"/>
      <family val="2"/>
      <charset val="128"/>
      <scheme val="minor"/>
    </font>
    <font>
      <b/>
      <sz val="14"/>
      <color theme="1"/>
      <name val="ＭＳ ゴシック"/>
      <family val="3"/>
      <charset val="128"/>
    </font>
    <font>
      <b/>
      <sz val="26"/>
      <color theme="1"/>
      <name val="ＭＳ ゴシック"/>
      <family val="3"/>
      <charset val="128"/>
    </font>
    <font>
      <sz val="12"/>
      <name val="ＭＳ ゴシック"/>
      <family val="3"/>
      <charset val="128"/>
    </font>
    <font>
      <u/>
      <sz val="11"/>
      <color theme="10"/>
      <name val="ＭＳ Ｐゴシック"/>
      <family val="2"/>
      <charset val="128"/>
      <scheme val="minor"/>
    </font>
    <font>
      <b/>
      <sz val="20"/>
      <name val="ＭＳ ゴシック"/>
      <family val="3"/>
      <charset val="128"/>
    </font>
    <font>
      <b/>
      <sz val="8"/>
      <name val="ＭＳ ゴシック"/>
      <family val="3"/>
      <charset val="128"/>
    </font>
  </fonts>
  <fills count="11">
    <fill>
      <patternFill patternType="none"/>
    </fill>
    <fill>
      <patternFill patternType="gray125"/>
    </fill>
    <fill>
      <patternFill patternType="solid">
        <fgColor theme="0" tint="-0.499984740745262"/>
        <bgColor indexed="64"/>
      </patternFill>
    </fill>
    <fill>
      <patternFill patternType="solid">
        <fgColor theme="1"/>
        <bgColor indexed="64"/>
      </patternFill>
    </fill>
    <fill>
      <patternFill patternType="solid">
        <fgColor theme="0"/>
        <bgColor indexed="64"/>
      </patternFill>
    </fill>
    <fill>
      <patternFill patternType="solid">
        <fgColor theme="1" tint="0.34998626667073579"/>
        <bgColor indexed="64"/>
      </patternFill>
    </fill>
    <fill>
      <patternFill patternType="solid">
        <fgColor rgb="FFFF0000"/>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1" tint="0.249977111117893"/>
        <bgColor indexed="64"/>
      </patternFill>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diagonal/>
    </border>
    <border>
      <left/>
      <right style="medium">
        <color indexed="64"/>
      </right>
      <top style="dotted">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medium">
        <color indexed="64"/>
      </bottom>
      <diagonal/>
    </border>
    <border>
      <left style="medium">
        <color indexed="64"/>
      </left>
      <right style="medium">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style="medium">
        <color indexed="64"/>
      </right>
      <top/>
      <bottom style="hair">
        <color auto="1"/>
      </bottom>
      <diagonal/>
    </border>
    <border>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medium">
        <color indexed="64"/>
      </top>
      <bottom style="dotted">
        <color indexed="64"/>
      </bottom>
      <diagonal/>
    </border>
    <border>
      <left style="medium">
        <color indexed="64"/>
      </left>
      <right style="hair">
        <color indexed="64"/>
      </right>
      <top style="medium">
        <color indexed="64"/>
      </top>
      <bottom style="medium">
        <color indexed="64"/>
      </bottom>
      <diagonal/>
    </border>
    <border>
      <left/>
      <right/>
      <top/>
      <bottom style="dotted">
        <color auto="1"/>
      </bottom>
      <diagonal/>
    </border>
    <border>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hair">
        <color indexed="64"/>
      </bottom>
      <diagonal/>
    </border>
    <border>
      <left style="hair">
        <color indexed="64"/>
      </left>
      <right style="hair">
        <color indexed="64"/>
      </right>
      <top/>
      <bottom style="medium">
        <color indexed="64"/>
      </bottom>
      <diagonal/>
    </border>
    <border>
      <left style="thin">
        <color indexed="64"/>
      </left>
      <right/>
      <top/>
      <bottom style="medium">
        <color indexed="64"/>
      </bottom>
      <diagonal/>
    </border>
    <border>
      <left/>
      <right style="hair">
        <color indexed="64"/>
      </right>
      <top/>
      <bottom style="thin">
        <color indexed="64"/>
      </bottom>
      <diagonal/>
    </border>
    <border>
      <left style="medium">
        <color indexed="64"/>
      </left>
      <right/>
      <top/>
      <bottom style="dotted">
        <color indexed="64"/>
      </bottom>
      <diagonal/>
    </border>
    <border>
      <left style="medium">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hair">
        <color indexed="64"/>
      </top>
      <bottom style="hair">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right style="hair">
        <color indexed="64"/>
      </right>
      <top style="medium">
        <color indexed="64"/>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top/>
      <bottom/>
      <diagonal/>
    </border>
    <border>
      <left style="medium">
        <color indexed="64"/>
      </left>
      <right style="medium">
        <color indexed="64"/>
      </right>
      <top style="hair">
        <color indexed="64"/>
      </top>
      <bottom style="hair">
        <color indexed="64"/>
      </bottom>
      <diagonal/>
    </border>
    <border>
      <left style="hair">
        <color indexed="64"/>
      </left>
      <right/>
      <top style="medium">
        <color indexed="64"/>
      </top>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2">
    <xf numFmtId="0" fontId="0" fillId="0" borderId="0">
      <alignment vertical="center"/>
    </xf>
    <xf numFmtId="0" fontId="44" fillId="0" borderId="0" applyNumberFormat="0" applyFill="0" applyBorder="0" applyAlignment="0" applyProtection="0">
      <alignment vertical="center"/>
    </xf>
  </cellStyleXfs>
  <cellXfs count="368">
    <xf numFmtId="0" fontId="0" fillId="0" borderId="0" xfId="0">
      <alignment vertical="center"/>
    </xf>
    <xf numFmtId="0" fontId="5" fillId="4" borderId="0" xfId="0" applyFont="1" applyFill="1">
      <alignment vertical="center"/>
    </xf>
    <xf numFmtId="0" fontId="5" fillId="0" borderId="0" xfId="0" applyFont="1">
      <alignment vertical="center"/>
    </xf>
    <xf numFmtId="0" fontId="10" fillId="4" borderId="0" xfId="0" applyFont="1" applyFill="1" applyAlignment="1">
      <alignment horizontal="left" vertical="center"/>
    </xf>
    <xf numFmtId="0" fontId="5" fillId="4" borderId="0" xfId="0" applyFont="1" applyFill="1" applyBorder="1" applyAlignment="1">
      <alignment horizontal="left" vertical="center"/>
    </xf>
    <xf numFmtId="0" fontId="5" fillId="0" borderId="0" xfId="0" applyFont="1" applyAlignment="1">
      <alignment vertical="center"/>
    </xf>
    <xf numFmtId="0" fontId="5" fillId="4" borderId="0" xfId="0" applyFont="1" applyFill="1" applyBorder="1" applyAlignment="1">
      <alignment vertical="center"/>
    </xf>
    <xf numFmtId="0" fontId="5" fillId="4" borderId="0" xfId="0" applyFont="1" applyFill="1" applyBorder="1">
      <alignment vertical="center"/>
    </xf>
    <xf numFmtId="0" fontId="5" fillId="4" borderId="36" xfId="0" applyFont="1" applyFill="1" applyBorder="1">
      <alignment vertical="center"/>
    </xf>
    <xf numFmtId="0" fontId="5" fillId="4" borderId="0" xfId="0" applyFont="1" applyFill="1" applyBorder="1" applyAlignment="1" applyProtection="1">
      <alignment vertical="center"/>
    </xf>
    <xf numFmtId="0" fontId="3" fillId="4" borderId="0" xfId="0" applyFont="1" applyFill="1" applyAlignment="1">
      <alignment horizontal="left" vertical="center"/>
    </xf>
    <xf numFmtId="0" fontId="11" fillId="0" borderId="0" xfId="0" applyFont="1" applyFill="1" applyAlignment="1">
      <alignment vertical="center"/>
    </xf>
    <xf numFmtId="0" fontId="3" fillId="4" borderId="0" xfId="0" applyFont="1" applyFill="1" applyBorder="1" applyAlignment="1">
      <alignment horizontal="left" vertical="center"/>
    </xf>
    <xf numFmtId="0" fontId="13" fillId="4" borderId="0" xfId="0" applyFont="1" applyFill="1" applyBorder="1" applyAlignment="1">
      <alignment horizontal="center" vertical="center"/>
    </xf>
    <xf numFmtId="0" fontId="5" fillId="4" borderId="15" xfId="0" applyFont="1" applyFill="1" applyBorder="1" applyAlignment="1">
      <alignment horizontal="left" vertical="center" shrinkToFit="1"/>
    </xf>
    <xf numFmtId="0" fontId="5" fillId="4" borderId="10" xfId="0" applyFont="1" applyFill="1" applyBorder="1" applyAlignment="1">
      <alignment horizontal="left" vertical="center" shrinkToFit="1"/>
    </xf>
    <xf numFmtId="0" fontId="5" fillId="4" borderId="0" xfId="0" applyFont="1" applyFill="1" applyBorder="1" applyAlignment="1">
      <alignment horizontal="left" vertical="center" shrinkToFit="1"/>
    </xf>
    <xf numFmtId="0" fontId="3" fillId="2" borderId="54" xfId="0" applyFont="1" applyFill="1" applyBorder="1" applyAlignment="1">
      <alignment vertical="center"/>
    </xf>
    <xf numFmtId="0" fontId="3" fillId="2" borderId="51"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1" xfId="0" applyFont="1" applyFill="1" applyBorder="1" applyAlignment="1">
      <alignment horizontal="center" vertical="center"/>
    </xf>
    <xf numFmtId="0" fontId="3" fillId="4" borderId="0" xfId="0" applyFont="1" applyFill="1" applyBorder="1" applyAlignment="1">
      <alignment horizontal="center" vertical="center"/>
    </xf>
    <xf numFmtId="0" fontId="4" fillId="4" borderId="0" xfId="0" applyFont="1" applyFill="1" applyAlignment="1">
      <alignment horizontal="left" vertical="center"/>
    </xf>
    <xf numFmtId="0" fontId="28" fillId="4" borderId="0" xfId="0" applyFont="1" applyFill="1" applyAlignment="1">
      <alignment horizontal="center" vertical="center"/>
    </xf>
    <xf numFmtId="0" fontId="13" fillId="2" borderId="41" xfId="0" applyFont="1" applyFill="1" applyBorder="1" applyAlignment="1">
      <alignment horizontal="center" vertical="center" shrinkToFit="1"/>
    </xf>
    <xf numFmtId="0" fontId="5" fillId="4" borderId="24" xfId="0" applyFont="1" applyFill="1" applyBorder="1">
      <alignment vertical="center"/>
    </xf>
    <xf numFmtId="0" fontId="5" fillId="4" borderId="57" xfId="0" applyFont="1" applyFill="1" applyBorder="1">
      <alignment vertical="center"/>
    </xf>
    <xf numFmtId="0" fontId="5" fillId="4" borderId="58" xfId="0" applyFont="1" applyFill="1" applyBorder="1">
      <alignment vertical="center"/>
    </xf>
    <xf numFmtId="0" fontId="5" fillId="4" borderId="55" xfId="0" applyFont="1" applyFill="1" applyBorder="1">
      <alignment vertical="center"/>
    </xf>
    <xf numFmtId="0" fontId="5" fillId="4" borderId="46" xfId="0" applyFont="1" applyFill="1" applyBorder="1">
      <alignment vertical="center"/>
    </xf>
    <xf numFmtId="0" fontId="5" fillId="4" borderId="56" xfId="0" applyFont="1" applyFill="1" applyBorder="1">
      <alignment vertical="center"/>
    </xf>
    <xf numFmtId="0" fontId="21" fillId="4" borderId="0" xfId="0" applyFont="1" applyFill="1" applyBorder="1" applyAlignment="1">
      <alignment vertical="center"/>
    </xf>
    <xf numFmtId="176" fontId="21" fillId="4" borderId="0" xfId="0" applyNumberFormat="1" applyFont="1" applyFill="1" applyBorder="1" applyAlignment="1" applyProtection="1">
      <alignment horizontal="left" vertical="center"/>
    </xf>
    <xf numFmtId="0" fontId="21" fillId="4" borderId="0" xfId="0" applyFont="1" applyFill="1" applyBorder="1" applyAlignment="1" applyProtection="1">
      <alignment horizontal="left" vertical="center"/>
    </xf>
    <xf numFmtId="0" fontId="21" fillId="4" borderId="0" xfId="0" applyFont="1" applyFill="1" applyBorder="1" applyAlignment="1" applyProtection="1">
      <alignment vertical="center"/>
    </xf>
    <xf numFmtId="0" fontId="5" fillId="4" borderId="0" xfId="0" applyFont="1" applyFill="1" applyProtection="1">
      <alignment vertical="center"/>
    </xf>
    <xf numFmtId="0" fontId="22" fillId="4" borderId="0" xfId="0" applyFont="1" applyFill="1" applyAlignment="1" applyProtection="1">
      <alignment horizontal="right" vertical="top"/>
    </xf>
    <xf numFmtId="0" fontId="10" fillId="4" borderId="0" xfId="0" applyFont="1" applyFill="1" applyAlignment="1" applyProtection="1">
      <alignment horizontal="left" vertical="center"/>
    </xf>
    <xf numFmtId="0" fontId="10" fillId="4" borderId="0" xfId="0" applyFont="1" applyFill="1" applyAlignment="1" applyProtection="1">
      <alignment vertical="center"/>
    </xf>
    <xf numFmtId="0" fontId="5" fillId="4" borderId="0" xfId="0" applyFont="1" applyFill="1" applyAlignment="1" applyProtection="1">
      <alignment vertical="center"/>
    </xf>
    <xf numFmtId="0" fontId="5" fillId="4" borderId="0" xfId="0" applyFont="1" applyFill="1" applyBorder="1" applyAlignment="1" applyProtection="1">
      <alignment horizontal="left" vertical="center"/>
    </xf>
    <xf numFmtId="0" fontId="11" fillId="2" borderId="45" xfId="0" applyFont="1" applyFill="1" applyBorder="1" applyAlignment="1" applyProtection="1">
      <alignment horizontal="center" vertical="center"/>
    </xf>
    <xf numFmtId="176" fontId="9" fillId="4" borderId="14" xfId="0" applyNumberFormat="1" applyFont="1" applyFill="1" applyBorder="1" applyAlignment="1" applyProtection="1">
      <alignment vertical="center"/>
    </xf>
    <xf numFmtId="176" fontId="9" fillId="4" borderId="15" xfId="0" applyNumberFormat="1" applyFont="1" applyFill="1" applyBorder="1" applyAlignment="1" applyProtection="1">
      <alignment vertical="center"/>
    </xf>
    <xf numFmtId="0" fontId="4" fillId="4" borderId="0" xfId="0" applyFont="1" applyFill="1" applyAlignment="1" applyProtection="1">
      <alignment horizontal="right" vertical="top"/>
    </xf>
    <xf numFmtId="0" fontId="5" fillId="4" borderId="11" xfId="0" applyFont="1" applyFill="1" applyBorder="1" applyProtection="1">
      <alignment vertical="center"/>
    </xf>
    <xf numFmtId="0" fontId="5" fillId="4" borderId="16" xfId="0" applyFont="1" applyFill="1" applyBorder="1" applyProtection="1">
      <alignment vertical="center"/>
    </xf>
    <xf numFmtId="0" fontId="4" fillId="4" borderId="0" xfId="0" applyFont="1" applyFill="1" applyProtection="1">
      <alignment vertical="center"/>
    </xf>
    <xf numFmtId="0" fontId="15" fillId="4" borderId="0" xfId="0" applyFont="1" applyFill="1" applyAlignment="1" applyProtection="1">
      <alignment horizontal="left" vertical="top"/>
    </xf>
    <xf numFmtId="0" fontId="29" fillId="4" borderId="0" xfId="0" applyFont="1" applyFill="1" applyAlignment="1" applyProtection="1">
      <alignment vertical="center"/>
    </xf>
    <xf numFmtId="0" fontId="30" fillId="4" borderId="0" xfId="0" applyFont="1" applyFill="1" applyBorder="1" applyAlignment="1" applyProtection="1">
      <alignment vertical="center"/>
    </xf>
    <xf numFmtId="0" fontId="29" fillId="4" borderId="0" xfId="0" applyFont="1" applyFill="1" applyProtection="1">
      <alignment vertical="center"/>
    </xf>
    <xf numFmtId="0" fontId="10" fillId="8" borderId="1" xfId="0" applyFont="1" applyFill="1" applyBorder="1" applyAlignment="1" applyProtection="1">
      <alignment vertical="top"/>
    </xf>
    <xf numFmtId="0" fontId="10" fillId="8" borderId="2" xfId="0" applyFont="1" applyFill="1" applyBorder="1" applyAlignment="1" applyProtection="1">
      <alignment vertical="top"/>
    </xf>
    <xf numFmtId="0" fontId="10" fillId="8" borderId="3" xfId="0" applyFont="1" applyFill="1" applyBorder="1" applyAlignment="1" applyProtection="1">
      <alignment vertical="top"/>
    </xf>
    <xf numFmtId="0" fontId="10" fillId="8" borderId="5" xfId="0" applyFont="1" applyFill="1" applyBorder="1" applyAlignment="1" applyProtection="1">
      <alignment vertical="top"/>
    </xf>
    <xf numFmtId="0" fontId="10" fillId="8" borderId="6" xfId="0" applyFont="1" applyFill="1" applyBorder="1" applyAlignment="1" applyProtection="1">
      <alignment vertical="top"/>
    </xf>
    <xf numFmtId="0" fontId="32" fillId="4" borderId="0" xfId="0" applyFont="1" applyFill="1" applyBorder="1" applyAlignment="1" applyProtection="1">
      <alignment horizontal="right" vertical="center"/>
    </xf>
    <xf numFmtId="0" fontId="10" fillId="4" borderId="0" xfId="0" applyFont="1" applyFill="1" applyBorder="1" applyAlignment="1" applyProtection="1">
      <alignment vertical="top"/>
    </xf>
    <xf numFmtId="0" fontId="26" fillId="4" borderId="0" xfId="0" applyFont="1" applyFill="1" applyAlignment="1">
      <alignment horizontal="left" vertical="center"/>
    </xf>
    <xf numFmtId="0" fontId="21" fillId="9" borderId="28" xfId="0" applyFont="1" applyFill="1" applyBorder="1" applyAlignment="1" applyProtection="1">
      <alignment horizontal="left" vertical="center"/>
      <protection locked="0"/>
    </xf>
    <xf numFmtId="0" fontId="21" fillId="9" borderId="24" xfId="0" applyFont="1" applyFill="1" applyBorder="1" applyAlignment="1" applyProtection="1">
      <alignment horizontal="left" vertical="center"/>
      <protection locked="0"/>
    </xf>
    <xf numFmtId="0" fontId="21" fillId="9" borderId="9" xfId="0" applyFont="1" applyFill="1" applyBorder="1" applyAlignment="1" applyProtection="1">
      <alignment horizontal="left" vertical="center"/>
      <protection locked="0"/>
    </xf>
    <xf numFmtId="0" fontId="26" fillId="9" borderId="24" xfId="0" applyFont="1" applyFill="1" applyBorder="1" applyAlignment="1" applyProtection="1">
      <alignment horizontal="center" vertical="center"/>
      <protection locked="0"/>
    </xf>
    <xf numFmtId="0" fontId="27" fillId="5" borderId="0" xfId="0" applyFont="1" applyFill="1" applyBorder="1" applyAlignment="1">
      <alignment horizontal="left" vertical="center"/>
    </xf>
    <xf numFmtId="0" fontId="3" fillId="4" borderId="0" xfId="0" applyFont="1" applyFill="1" applyAlignment="1">
      <alignment horizontal="center" vertical="center"/>
    </xf>
    <xf numFmtId="0" fontId="11" fillId="4" borderId="0" xfId="0" applyFont="1" applyFill="1" applyAlignment="1">
      <alignment vertical="center"/>
    </xf>
    <xf numFmtId="0" fontId="33" fillId="4" borderId="0" xfId="0" applyFont="1" applyFill="1" applyBorder="1" applyAlignment="1">
      <alignment horizontal="left" vertical="center"/>
    </xf>
    <xf numFmtId="0" fontId="33" fillId="4" borderId="0" xfId="0" applyFont="1" applyFill="1">
      <alignment vertical="center"/>
    </xf>
    <xf numFmtId="0" fontId="3" fillId="2" borderId="40" xfId="0" applyFont="1" applyFill="1" applyBorder="1" applyAlignment="1">
      <alignment horizontal="center" vertical="center" wrapText="1"/>
    </xf>
    <xf numFmtId="0" fontId="3" fillId="2" borderId="40" xfId="0" applyFont="1" applyFill="1" applyBorder="1" applyAlignment="1">
      <alignment horizontal="center" vertical="center"/>
    </xf>
    <xf numFmtId="0" fontId="14" fillId="4" borderId="0" xfId="0" applyFont="1" applyFill="1" applyBorder="1" applyAlignment="1" applyProtection="1">
      <alignment horizontal="center" vertical="center"/>
    </xf>
    <xf numFmtId="0" fontId="5" fillId="4" borderId="0" xfId="0" applyFont="1" applyFill="1" applyAlignment="1" applyProtection="1">
      <alignment horizontal="left" vertical="center"/>
    </xf>
    <xf numFmtId="0" fontId="5" fillId="4" borderId="0" xfId="0" applyFont="1" applyFill="1" applyAlignment="1">
      <alignment horizontal="left" vertical="center"/>
    </xf>
    <xf numFmtId="0" fontId="15" fillId="4" borderId="0" xfId="0" applyFont="1" applyFill="1" applyAlignment="1" applyProtection="1">
      <alignment vertical="top"/>
    </xf>
    <xf numFmtId="0" fontId="10" fillId="8" borderId="0" xfId="0" applyFont="1" applyFill="1" applyBorder="1" applyAlignment="1" applyProtection="1">
      <alignment vertical="top"/>
    </xf>
    <xf numFmtId="0" fontId="10" fillId="8" borderId="8" xfId="0" applyFont="1" applyFill="1" applyBorder="1" applyAlignment="1" applyProtection="1">
      <alignment vertical="top"/>
    </xf>
    <xf numFmtId="0" fontId="35" fillId="4" borderId="0" xfId="0" applyFont="1" applyFill="1" applyAlignment="1" applyProtection="1">
      <alignment vertical="top"/>
    </xf>
    <xf numFmtId="0" fontId="16" fillId="0" borderId="0" xfId="0" applyFont="1" applyFill="1" applyAlignment="1" applyProtection="1">
      <alignment vertical="center"/>
    </xf>
    <xf numFmtId="0" fontId="5" fillId="4" borderId="11" xfId="0" applyFont="1" applyFill="1" applyBorder="1" applyProtection="1">
      <alignment vertical="center"/>
      <protection locked="0"/>
    </xf>
    <xf numFmtId="0" fontId="5" fillId="4" borderId="13" xfId="0" applyFont="1" applyFill="1" applyBorder="1" applyProtection="1">
      <alignment vertical="center"/>
      <protection locked="0"/>
    </xf>
    <xf numFmtId="0" fontId="5" fillId="4" borderId="16" xfId="0" applyFont="1" applyFill="1" applyBorder="1" applyProtection="1">
      <alignment vertical="center"/>
      <protection locked="0"/>
    </xf>
    <xf numFmtId="0" fontId="14" fillId="4" borderId="4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14" fillId="4" borderId="50" xfId="0" applyFont="1" applyFill="1" applyBorder="1" applyAlignment="1" applyProtection="1">
      <alignment horizontal="center" vertical="center"/>
      <protection locked="0"/>
    </xf>
    <xf numFmtId="0" fontId="14" fillId="4" borderId="63" xfId="0" applyFont="1" applyFill="1" applyBorder="1" applyAlignment="1" applyProtection="1">
      <alignment horizontal="center" vertical="center"/>
      <protection locked="0"/>
    </xf>
    <xf numFmtId="0" fontId="14" fillId="4" borderId="54" xfId="0" applyFont="1" applyFill="1" applyBorder="1" applyAlignment="1" applyProtection="1">
      <alignment horizontal="center" vertical="center"/>
      <protection locked="0"/>
    </xf>
    <xf numFmtId="0" fontId="14" fillId="4" borderId="64" xfId="0" applyFont="1" applyFill="1" applyBorder="1" applyAlignment="1" applyProtection="1">
      <alignment horizontal="center" vertical="center"/>
      <protection locked="0"/>
    </xf>
    <xf numFmtId="0" fontId="29" fillId="4" borderId="0" xfId="0" applyFont="1" applyFill="1">
      <alignment vertical="center"/>
    </xf>
    <xf numFmtId="0" fontId="11" fillId="4" borderId="0" xfId="0" applyFont="1" applyFill="1">
      <alignment vertical="center"/>
    </xf>
    <xf numFmtId="0" fontId="38" fillId="4" borderId="36" xfId="0" applyFont="1" applyFill="1" applyBorder="1">
      <alignment vertical="center"/>
    </xf>
    <xf numFmtId="0" fontId="21" fillId="4" borderId="0" xfId="0" applyFont="1" applyFill="1" applyBorder="1" applyAlignment="1" applyProtection="1">
      <alignment horizontal="left" vertical="center"/>
      <protection locked="0"/>
    </xf>
    <xf numFmtId="0" fontId="21" fillId="4" borderId="10" xfId="0" applyFont="1" applyFill="1" applyBorder="1" applyAlignment="1" applyProtection="1">
      <alignment horizontal="left" vertical="center" shrinkToFit="1"/>
      <protection locked="0"/>
    </xf>
    <xf numFmtId="0" fontId="21" fillId="4" borderId="10" xfId="0" applyFont="1" applyFill="1" applyBorder="1" applyAlignment="1" applyProtection="1">
      <alignment horizontal="left" vertical="center"/>
      <protection locked="0"/>
    </xf>
    <xf numFmtId="0" fontId="3" fillId="2" borderId="52" xfId="0" applyFont="1" applyFill="1" applyBorder="1" applyAlignment="1">
      <alignment horizontal="center" vertical="center"/>
    </xf>
    <xf numFmtId="0" fontId="3" fillId="2" borderId="27" xfId="0" applyFont="1" applyFill="1" applyBorder="1" applyAlignment="1">
      <alignment horizontal="center" vertical="center"/>
    </xf>
    <xf numFmtId="0" fontId="39" fillId="4" borderId="0" xfId="0" applyFont="1" applyFill="1" applyBorder="1" applyAlignment="1">
      <alignment horizontal="left" vertical="center"/>
    </xf>
    <xf numFmtId="0" fontId="5" fillId="4" borderId="0" xfId="0" applyFont="1" applyFill="1" applyBorder="1" applyProtection="1">
      <alignment vertical="center"/>
    </xf>
    <xf numFmtId="0" fontId="3" fillId="2" borderId="41" xfId="0" applyFont="1" applyFill="1" applyBorder="1" applyAlignment="1">
      <alignment horizontal="center" vertical="center"/>
    </xf>
    <xf numFmtId="0" fontId="14" fillId="4" borderId="0" xfId="0" applyFont="1" applyFill="1" applyBorder="1" applyAlignment="1" applyProtection="1">
      <alignment horizontal="center" vertical="center"/>
      <protection locked="0"/>
    </xf>
    <xf numFmtId="0" fontId="5" fillId="4" borderId="0" xfId="0" applyFont="1" applyFill="1" applyAlignment="1" applyProtection="1">
      <alignment horizontal="left" vertical="center" wrapText="1"/>
    </xf>
    <xf numFmtId="0" fontId="33" fillId="4" borderId="12" xfId="0" applyFont="1" applyFill="1" applyBorder="1" applyAlignment="1">
      <alignment vertical="center"/>
    </xf>
    <xf numFmtId="0" fontId="20" fillId="4" borderId="0" xfId="0" applyFont="1" applyFill="1" applyBorder="1" applyAlignment="1" applyProtection="1">
      <alignment horizontal="center" vertical="center" shrinkToFit="1"/>
      <protection locked="0"/>
    </xf>
    <xf numFmtId="0" fontId="5" fillId="4" borderId="0" xfId="0" applyFont="1" applyFill="1" applyAlignment="1" applyProtection="1">
      <alignment vertical="center" wrapText="1"/>
    </xf>
    <xf numFmtId="0" fontId="16" fillId="4" borderId="0" xfId="0" applyFont="1" applyFill="1" applyAlignment="1" applyProtection="1">
      <alignment horizontal="center" vertical="center"/>
    </xf>
    <xf numFmtId="0" fontId="21" fillId="4" borderId="0" xfId="0" applyFont="1" applyFill="1" applyAlignment="1" applyProtection="1">
      <alignment vertical="center" wrapText="1"/>
    </xf>
    <xf numFmtId="0" fontId="31" fillId="4" borderId="0" xfId="0" applyFont="1" applyFill="1" applyBorder="1" applyAlignment="1" applyProtection="1">
      <alignment horizontal="center" vertical="center"/>
    </xf>
    <xf numFmtId="0" fontId="2" fillId="4" borderId="0" xfId="0" applyFont="1" applyFill="1" applyBorder="1" applyAlignment="1" applyProtection="1">
      <alignment vertical="top"/>
    </xf>
    <xf numFmtId="0" fontId="9" fillId="4" borderId="0" xfId="0" applyFont="1" applyFill="1" applyAlignment="1" applyProtection="1">
      <alignment vertical="center" wrapText="1"/>
    </xf>
    <xf numFmtId="177" fontId="17" fillId="4" borderId="0" xfId="0" applyNumberFormat="1"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xf>
    <xf numFmtId="0" fontId="7" fillId="4" borderId="0" xfId="0" applyFont="1" applyFill="1" applyBorder="1" applyAlignment="1" applyProtection="1">
      <alignment horizontal="center" vertical="center" wrapText="1"/>
    </xf>
    <xf numFmtId="0" fontId="19" fillId="4" borderId="0" xfId="0" applyNumberFormat="1"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xf>
    <xf numFmtId="0" fontId="20" fillId="4" borderId="0" xfId="0" applyFont="1" applyFill="1" applyBorder="1" applyAlignment="1" applyProtection="1">
      <alignment horizontal="center" vertical="center"/>
      <protection locked="0"/>
    </xf>
    <xf numFmtId="0" fontId="5" fillId="4" borderId="24" xfId="0" applyFont="1" applyFill="1" applyBorder="1" applyAlignment="1" applyProtection="1">
      <alignment horizontal="center" vertical="center" wrapText="1"/>
    </xf>
    <xf numFmtId="0" fontId="37" fillId="4" borderId="0" xfId="0" applyFont="1" applyFill="1" applyBorder="1" applyAlignment="1" applyProtection="1">
      <alignment horizontal="left" vertical="center"/>
    </xf>
    <xf numFmtId="0" fontId="43" fillId="4" borderId="0" xfId="0" applyFont="1" applyFill="1" applyBorder="1" applyAlignment="1" applyProtection="1">
      <alignment horizontal="left" vertical="center"/>
    </xf>
    <xf numFmtId="0" fontId="18" fillId="4" borderId="0" xfId="0" applyFont="1" applyFill="1" applyProtection="1">
      <alignment vertical="center"/>
    </xf>
    <xf numFmtId="0" fontId="3" fillId="4" borderId="0" xfId="0" applyFont="1" applyFill="1" applyBorder="1" applyAlignment="1" applyProtection="1">
      <alignment horizontal="right" vertical="center"/>
    </xf>
    <xf numFmtId="0" fontId="17" fillId="4" borderId="61" xfId="0" applyFont="1" applyFill="1" applyBorder="1" applyAlignment="1" applyProtection="1">
      <alignment horizontal="center" vertical="center"/>
      <protection locked="0"/>
    </xf>
    <xf numFmtId="0" fontId="17" fillId="4" borderId="67" xfId="0" applyFont="1" applyFill="1" applyBorder="1" applyAlignment="1" applyProtection="1">
      <alignment horizontal="center" vertical="center"/>
      <protection locked="0"/>
    </xf>
    <xf numFmtId="0" fontId="17" fillId="4" borderId="69" xfId="0" applyFont="1" applyFill="1" applyBorder="1" applyAlignment="1" applyProtection="1">
      <alignment horizontal="center" vertical="center"/>
      <protection locked="0"/>
    </xf>
    <xf numFmtId="0" fontId="5" fillId="0" borderId="24" xfId="0" applyFont="1" applyBorder="1" applyAlignment="1">
      <alignment horizontal="center" vertical="center"/>
    </xf>
    <xf numFmtId="0" fontId="17" fillId="4" borderId="24" xfId="0" applyFont="1" applyFill="1" applyBorder="1" applyAlignment="1" applyProtection="1">
      <alignment horizontal="center" vertical="center"/>
      <protection locked="0"/>
    </xf>
    <xf numFmtId="0" fontId="17" fillId="4" borderId="28" xfId="0" applyFont="1" applyFill="1" applyBorder="1" applyAlignment="1" applyProtection="1">
      <alignment horizontal="center" vertical="center"/>
      <protection locked="0"/>
    </xf>
    <xf numFmtId="0" fontId="21" fillId="4" borderId="0" xfId="0" applyFont="1" applyFill="1" applyBorder="1" applyAlignment="1" applyProtection="1">
      <alignment horizontal="left" vertical="center" shrinkToFit="1"/>
      <protection locked="0"/>
    </xf>
    <xf numFmtId="0" fontId="17" fillId="4" borderId="0" xfId="0" applyFont="1" applyFill="1" applyAlignment="1" applyProtection="1">
      <alignment horizontal="left" vertical="center" wrapText="1"/>
    </xf>
    <xf numFmtId="0" fontId="28" fillId="4" borderId="0" xfId="0" applyFont="1" applyFill="1" applyBorder="1" applyAlignment="1" applyProtection="1">
      <alignment horizontal="right" vertical="center"/>
    </xf>
    <xf numFmtId="0" fontId="4" fillId="4" borderId="0" xfId="0" applyFont="1" applyFill="1" applyBorder="1" applyAlignment="1" applyProtection="1">
      <alignment horizontal="right" vertical="top"/>
    </xf>
    <xf numFmtId="0" fontId="41" fillId="4" borderId="0" xfId="0" applyFont="1" applyFill="1" applyAlignment="1" applyProtection="1">
      <alignment horizontal="left" vertical="center"/>
    </xf>
    <xf numFmtId="0" fontId="30" fillId="4" borderId="0" xfId="0" applyFont="1" applyFill="1" applyBorder="1" applyAlignment="1" applyProtection="1">
      <alignment horizontal="left" vertical="center"/>
    </xf>
    <xf numFmtId="0" fontId="9" fillId="4" borderId="0" xfId="0" applyFont="1" applyFill="1" applyBorder="1" applyAlignment="1">
      <alignment vertical="center"/>
    </xf>
    <xf numFmtId="0" fontId="21" fillId="4" borderId="59" xfId="0" applyFont="1" applyFill="1" applyBorder="1" applyAlignment="1">
      <alignment horizontal="left" vertical="center"/>
    </xf>
    <xf numFmtId="0" fontId="21" fillId="4" borderId="39" xfId="0" applyFont="1" applyFill="1" applyBorder="1" applyAlignment="1">
      <alignment horizontal="left" vertical="center"/>
    </xf>
    <xf numFmtId="0" fontId="21" fillId="4" borderId="47" xfId="0" applyFont="1" applyFill="1" applyBorder="1" applyAlignment="1">
      <alignment horizontal="left" vertical="center"/>
    </xf>
    <xf numFmtId="0" fontId="28" fillId="4" borderId="0" xfId="0" applyFont="1" applyFill="1" applyAlignment="1">
      <alignment horizontal="center" vertical="center" wrapText="1"/>
    </xf>
    <xf numFmtId="0" fontId="28" fillId="4" borderId="0" xfId="0" applyFont="1" applyFill="1" applyAlignment="1">
      <alignment horizontal="center" vertical="center"/>
    </xf>
    <xf numFmtId="0" fontId="21" fillId="9" borderId="48" xfId="0" applyFont="1" applyFill="1" applyBorder="1" applyAlignment="1" applyProtection="1">
      <alignment horizontal="left" vertical="center" shrinkToFit="1"/>
      <protection locked="0"/>
    </xf>
    <xf numFmtId="0" fontId="21" fillId="9" borderId="22" xfId="0" applyFont="1" applyFill="1" applyBorder="1" applyAlignment="1" applyProtection="1">
      <alignment horizontal="left" vertical="center" shrinkToFit="1"/>
      <protection locked="0"/>
    </xf>
    <xf numFmtId="0" fontId="21" fillId="9" borderId="23" xfId="0" applyFont="1" applyFill="1" applyBorder="1" applyAlignment="1" applyProtection="1">
      <alignment horizontal="left" vertical="center" shrinkToFit="1"/>
      <protection locked="0"/>
    </xf>
    <xf numFmtId="0" fontId="21" fillId="9" borderId="48" xfId="0" applyFont="1" applyFill="1" applyBorder="1" applyAlignment="1" applyProtection="1">
      <alignment horizontal="left" vertical="center"/>
      <protection locked="0"/>
    </xf>
    <xf numFmtId="0" fontId="21" fillId="9" borderId="23" xfId="0" applyFont="1" applyFill="1" applyBorder="1" applyAlignment="1" applyProtection="1">
      <alignment horizontal="left" vertical="center"/>
      <protection locked="0"/>
    </xf>
    <xf numFmtId="0" fontId="3" fillId="6" borderId="0" xfId="0" applyFont="1" applyFill="1" applyAlignment="1">
      <alignment horizontal="center" vertical="center"/>
    </xf>
    <xf numFmtId="0" fontId="3" fillId="5" borderId="0" xfId="0" applyFont="1" applyFill="1" applyBorder="1" applyAlignment="1">
      <alignment horizontal="center" vertical="center" wrapText="1"/>
    </xf>
    <xf numFmtId="0" fontId="40" fillId="9" borderId="48" xfId="1" applyFont="1" applyFill="1" applyBorder="1" applyAlignment="1" applyProtection="1">
      <alignment horizontal="left" vertical="center" shrinkToFit="1"/>
      <protection locked="0"/>
    </xf>
    <xf numFmtId="0" fontId="21" fillId="9" borderId="9" xfId="0" applyFont="1" applyFill="1" applyBorder="1" applyAlignment="1" applyProtection="1">
      <alignment horizontal="left" vertical="top" wrapText="1"/>
      <protection locked="0"/>
    </xf>
    <xf numFmtId="0" fontId="21" fillId="9" borderId="10" xfId="0" applyFont="1" applyFill="1" applyBorder="1" applyAlignment="1" applyProtection="1">
      <alignment horizontal="left" vertical="top" wrapText="1"/>
      <protection locked="0"/>
    </xf>
    <xf numFmtId="0" fontId="21" fillId="9" borderId="11" xfId="0" applyFont="1" applyFill="1" applyBorder="1" applyAlignment="1" applyProtection="1">
      <alignment horizontal="left" vertical="top" wrapText="1"/>
      <protection locked="0"/>
    </xf>
    <xf numFmtId="0" fontId="21" fillId="9" borderId="12" xfId="0" applyFont="1" applyFill="1" applyBorder="1" applyAlignment="1" applyProtection="1">
      <alignment horizontal="left" vertical="top" wrapText="1"/>
      <protection locked="0"/>
    </xf>
    <xf numFmtId="0" fontId="21" fillId="9" borderId="0" xfId="0" applyFont="1" applyFill="1" applyBorder="1" applyAlignment="1" applyProtection="1">
      <alignment horizontal="left" vertical="top" wrapText="1"/>
      <protection locked="0"/>
    </xf>
    <xf numFmtId="0" fontId="21" fillId="9" borderId="13" xfId="0" applyFont="1" applyFill="1" applyBorder="1" applyAlignment="1" applyProtection="1">
      <alignment horizontal="left" vertical="top" wrapText="1"/>
      <protection locked="0"/>
    </xf>
    <xf numFmtId="0" fontId="21" fillId="9" borderId="14" xfId="0" applyFont="1" applyFill="1" applyBorder="1" applyAlignment="1" applyProtection="1">
      <alignment horizontal="left" vertical="top" wrapText="1"/>
      <protection locked="0"/>
    </xf>
    <xf numFmtId="0" fontId="21" fillId="9" borderId="15" xfId="0" applyFont="1" applyFill="1" applyBorder="1" applyAlignment="1" applyProtection="1">
      <alignment horizontal="left" vertical="top" wrapText="1"/>
      <protection locked="0"/>
    </xf>
    <xf numFmtId="0" fontId="21" fillId="9" borderId="16" xfId="0" applyFont="1" applyFill="1" applyBorder="1" applyAlignment="1" applyProtection="1">
      <alignment horizontal="left" vertical="top" wrapText="1"/>
      <protection locked="0"/>
    </xf>
    <xf numFmtId="0" fontId="3" fillId="5" borderId="0" xfId="0" applyFont="1" applyFill="1" applyBorder="1" applyAlignment="1">
      <alignment horizontal="left" vertical="center"/>
    </xf>
    <xf numFmtId="0" fontId="5" fillId="0" borderId="0" xfId="0" applyFont="1" applyBorder="1" applyAlignment="1">
      <alignment horizontal="left" vertical="center"/>
    </xf>
    <xf numFmtId="0" fontId="3" fillId="2" borderId="53" xfId="0" applyFont="1" applyFill="1" applyBorder="1" applyAlignment="1">
      <alignment horizontal="center" vertical="center"/>
    </xf>
    <xf numFmtId="0" fontId="4" fillId="2" borderId="33" xfId="0" applyFont="1" applyFill="1" applyBorder="1" applyAlignment="1">
      <alignment horizontal="center" vertical="center"/>
    </xf>
    <xf numFmtId="0" fontId="21" fillId="9" borderId="9" xfId="0" applyFont="1" applyFill="1" applyBorder="1" applyAlignment="1" applyProtection="1">
      <alignment horizontal="left" vertical="center"/>
      <protection locked="0"/>
    </xf>
    <xf numFmtId="0" fontId="21" fillId="9" borderId="11" xfId="0" applyFont="1" applyFill="1" applyBorder="1" applyAlignment="1" applyProtection="1">
      <alignment horizontal="left" vertical="center"/>
      <protection locked="0"/>
    </xf>
    <xf numFmtId="0" fontId="3" fillId="5" borderId="0" xfId="0" applyFont="1" applyFill="1" applyAlignment="1">
      <alignment horizontal="left" vertical="center"/>
    </xf>
    <xf numFmtId="0" fontId="21" fillId="9" borderId="48" xfId="0" applyNumberFormat="1" applyFont="1" applyFill="1" applyBorder="1" applyAlignment="1" applyProtection="1">
      <alignment horizontal="left" vertical="center"/>
      <protection locked="0"/>
    </xf>
    <xf numFmtId="0" fontId="21" fillId="9" borderId="23" xfId="0" applyNumberFormat="1" applyFont="1" applyFill="1" applyBorder="1" applyAlignment="1" applyProtection="1">
      <alignment horizontal="left" vertical="center"/>
      <protection locked="0"/>
    </xf>
    <xf numFmtId="0" fontId="21" fillId="9" borderId="22" xfId="0" applyFont="1" applyFill="1" applyBorder="1" applyAlignment="1" applyProtection="1">
      <alignment horizontal="left" vertical="center"/>
      <protection locked="0"/>
    </xf>
    <xf numFmtId="0" fontId="21" fillId="9" borderId="10" xfId="0" applyFont="1" applyFill="1" applyBorder="1" applyAlignment="1" applyProtection="1">
      <alignment horizontal="left" vertical="center"/>
      <protection locked="0"/>
    </xf>
    <xf numFmtId="177" fontId="21" fillId="9" borderId="48" xfId="0" applyNumberFormat="1" applyFont="1" applyFill="1" applyBorder="1" applyAlignment="1" applyProtection="1">
      <alignment horizontal="left" vertical="center"/>
      <protection locked="0"/>
    </xf>
    <xf numFmtId="177" fontId="21" fillId="9" borderId="22" xfId="0" applyNumberFormat="1" applyFont="1" applyFill="1" applyBorder="1" applyAlignment="1" applyProtection="1">
      <alignment horizontal="left" vertical="center"/>
      <protection locked="0"/>
    </xf>
    <xf numFmtId="177" fontId="21" fillId="9" borderId="23" xfId="0" applyNumberFormat="1" applyFont="1" applyFill="1" applyBorder="1" applyAlignment="1" applyProtection="1">
      <alignment horizontal="left" vertical="center"/>
      <protection locked="0"/>
    </xf>
    <xf numFmtId="0" fontId="26" fillId="4" borderId="12" xfId="0" applyFont="1" applyFill="1" applyBorder="1" applyAlignment="1">
      <alignment horizontal="left" vertical="top" wrapText="1"/>
    </xf>
    <xf numFmtId="0" fontId="26" fillId="4" borderId="0" xfId="0" applyFont="1" applyFill="1" applyBorder="1" applyAlignment="1">
      <alignment horizontal="left" vertical="top" wrapText="1"/>
    </xf>
    <xf numFmtId="0" fontId="21" fillId="4" borderId="37" xfId="0" applyFont="1" applyFill="1" applyBorder="1" applyAlignment="1">
      <alignment horizontal="left" vertical="center"/>
    </xf>
    <xf numFmtId="0" fontId="21" fillId="4" borderId="38" xfId="0" applyFont="1" applyFill="1" applyBorder="1" applyAlignment="1">
      <alignment horizontal="left" vertical="center"/>
    </xf>
    <xf numFmtId="0" fontId="21" fillId="4" borderId="41" xfId="0" applyFont="1" applyFill="1" applyBorder="1" applyAlignment="1">
      <alignment horizontal="left" vertical="center"/>
    </xf>
    <xf numFmtId="0" fontId="21" fillId="4" borderId="68" xfId="0" applyFont="1" applyFill="1" applyBorder="1" applyAlignment="1">
      <alignment horizontal="left" vertical="center"/>
    </xf>
    <xf numFmtId="0" fontId="21" fillId="4" borderId="0" xfId="0" applyFont="1" applyFill="1" applyBorder="1" applyAlignment="1">
      <alignment horizontal="left" vertical="center"/>
    </xf>
    <xf numFmtId="0" fontId="21" fillId="4" borderId="13" xfId="0" applyFont="1" applyFill="1" applyBorder="1" applyAlignment="1">
      <alignment horizontal="left" vertical="center"/>
    </xf>
    <xf numFmtId="0" fontId="21" fillId="4" borderId="35" xfId="0" applyFont="1" applyFill="1" applyBorder="1" applyAlignment="1">
      <alignment horizontal="left" vertical="center"/>
    </xf>
    <xf numFmtId="0" fontId="21" fillId="4" borderId="36" xfId="0" applyFont="1" applyFill="1" applyBorder="1" applyAlignment="1">
      <alignment horizontal="left" vertical="center"/>
    </xf>
    <xf numFmtId="0" fontId="21" fillId="4" borderId="40" xfId="0" applyFont="1" applyFill="1" applyBorder="1" applyAlignment="1">
      <alignment horizontal="left" vertical="center"/>
    </xf>
    <xf numFmtId="0" fontId="21" fillId="4" borderId="43" xfId="0" applyFont="1" applyFill="1" applyBorder="1" applyAlignment="1">
      <alignment horizontal="left" vertical="center" shrinkToFit="1"/>
    </xf>
    <xf numFmtId="0" fontId="21" fillId="4" borderId="39" xfId="0" applyFont="1" applyFill="1" applyBorder="1" applyAlignment="1">
      <alignment horizontal="left" vertical="center" shrinkToFit="1"/>
    </xf>
    <xf numFmtId="0" fontId="21" fillId="4" borderId="42" xfId="0" applyFont="1" applyFill="1" applyBorder="1" applyAlignment="1">
      <alignment horizontal="left" vertical="center" shrinkToFit="1"/>
    </xf>
    <xf numFmtId="0" fontId="3" fillId="2" borderId="27" xfId="0" applyFont="1" applyFill="1" applyBorder="1" applyAlignment="1">
      <alignment horizontal="center" vertical="center"/>
    </xf>
    <xf numFmtId="0" fontId="3" fillId="2" borderId="15" xfId="0" applyFont="1" applyFill="1" applyBorder="1" applyAlignment="1">
      <alignment horizontal="center" vertical="center"/>
    </xf>
    <xf numFmtId="0" fontId="25" fillId="0" borderId="39" xfId="0" applyFont="1" applyBorder="1" applyAlignment="1">
      <alignment horizontal="left" vertical="center" shrinkToFit="1"/>
    </xf>
    <xf numFmtId="0" fontId="25" fillId="0" borderId="42" xfId="0" applyFont="1" applyBorder="1" applyAlignment="1">
      <alignment horizontal="left" vertical="center" shrinkToFit="1"/>
    </xf>
    <xf numFmtId="0" fontId="34" fillId="5" borderId="0" xfId="0" applyFont="1" applyFill="1" applyBorder="1" applyAlignment="1">
      <alignment horizontal="center" vertical="center"/>
    </xf>
    <xf numFmtId="0" fontId="34" fillId="5" borderId="13" xfId="0" applyFont="1" applyFill="1" applyBorder="1" applyAlignment="1">
      <alignment horizontal="center" vertical="center"/>
    </xf>
    <xf numFmtId="0" fontId="27" fillId="5" borderId="7" xfId="0" applyFont="1" applyFill="1" applyBorder="1" applyAlignment="1">
      <alignment horizontal="right" vertical="center" wrapText="1"/>
    </xf>
    <xf numFmtId="0" fontId="27" fillId="5" borderId="0" xfId="0" applyFont="1" applyFill="1" applyBorder="1" applyAlignment="1">
      <alignment horizontal="right" vertical="center" wrapText="1"/>
    </xf>
    <xf numFmtId="0" fontId="3" fillId="5" borderId="0" xfId="0" applyFont="1" applyFill="1" applyBorder="1" applyAlignment="1">
      <alignment horizontal="left" vertical="center" wrapText="1"/>
    </xf>
    <xf numFmtId="0" fontId="3" fillId="5" borderId="0" xfId="0" applyFont="1" applyFill="1" applyBorder="1" applyAlignment="1">
      <alignment horizontal="center" vertical="center"/>
    </xf>
    <xf numFmtId="0" fontId="21" fillId="4" borderId="43" xfId="0" applyFont="1" applyFill="1" applyBorder="1" applyAlignment="1">
      <alignment horizontal="left" vertical="center"/>
    </xf>
    <xf numFmtId="0" fontId="21" fillId="4" borderId="42" xfId="0" applyFont="1" applyFill="1" applyBorder="1" applyAlignment="1">
      <alignment horizontal="left" vertical="center"/>
    </xf>
    <xf numFmtId="0" fontId="21" fillId="4" borderId="38" xfId="0" applyFont="1" applyFill="1" applyBorder="1" applyAlignment="1" applyProtection="1">
      <alignment horizontal="left" vertical="center" wrapText="1"/>
    </xf>
    <xf numFmtId="0" fontId="21" fillId="4" borderId="25" xfId="0" applyFont="1" applyFill="1" applyBorder="1" applyAlignment="1" applyProtection="1">
      <alignment horizontal="left" vertical="center" wrapText="1"/>
    </xf>
    <xf numFmtId="0" fontId="21" fillId="4" borderId="35" xfId="0" applyFont="1" applyFill="1" applyBorder="1" applyAlignment="1" applyProtection="1">
      <alignment horizontal="left" vertical="center" wrapText="1"/>
    </xf>
    <xf numFmtId="0" fontId="21" fillId="4" borderId="36" xfId="0" applyFont="1" applyFill="1" applyBorder="1" applyAlignment="1" applyProtection="1">
      <alignment horizontal="left" vertical="center" wrapText="1"/>
    </xf>
    <xf numFmtId="0" fontId="21" fillId="4" borderId="26" xfId="0" applyFont="1" applyFill="1" applyBorder="1" applyAlignment="1" applyProtection="1">
      <alignment horizontal="left" vertical="center" wrapText="1"/>
    </xf>
    <xf numFmtId="0" fontId="3" fillId="5" borderId="34" xfId="0" applyFont="1" applyFill="1" applyBorder="1" applyAlignment="1">
      <alignment horizontal="center" vertical="center"/>
    </xf>
    <xf numFmtId="0" fontId="25" fillId="0" borderId="47" xfId="0" applyFont="1" applyBorder="1" applyAlignment="1">
      <alignment horizontal="left" vertical="center"/>
    </xf>
    <xf numFmtId="0" fontId="18" fillId="4" borderId="10" xfId="0" applyFont="1" applyFill="1" applyBorder="1" applyAlignment="1" applyProtection="1">
      <alignment horizontal="right" vertical="top"/>
    </xf>
    <xf numFmtId="0" fontId="5" fillId="4" borderId="38" xfId="0" applyFont="1" applyFill="1" applyBorder="1" applyAlignment="1" applyProtection="1">
      <alignment horizontal="left" vertical="center"/>
    </xf>
    <xf numFmtId="0" fontId="5" fillId="4" borderId="41" xfId="0" applyFont="1" applyFill="1" applyBorder="1" applyAlignment="1" applyProtection="1">
      <alignment horizontal="left" vertical="center"/>
    </xf>
    <xf numFmtId="0" fontId="5" fillId="4" borderId="36" xfId="0" applyFont="1" applyFill="1" applyBorder="1" applyAlignment="1" applyProtection="1">
      <alignment horizontal="left" vertical="center"/>
    </xf>
    <xf numFmtId="0" fontId="5" fillId="4" borderId="40" xfId="0" applyFont="1" applyFill="1" applyBorder="1" applyAlignment="1" applyProtection="1">
      <alignment horizontal="left" vertical="center"/>
    </xf>
    <xf numFmtId="0" fontId="5" fillId="4" borderId="38" xfId="0" applyFont="1" applyFill="1" applyBorder="1" applyAlignment="1" applyProtection="1">
      <alignment horizontal="left" vertical="center" wrapText="1"/>
    </xf>
    <xf numFmtId="0" fontId="5" fillId="4" borderId="41" xfId="0" applyFont="1" applyFill="1" applyBorder="1" applyAlignment="1" applyProtection="1">
      <alignment horizontal="left" vertical="center" wrapText="1"/>
    </xf>
    <xf numFmtId="0" fontId="5" fillId="4" borderId="0" xfId="0" applyFont="1" applyFill="1" applyBorder="1" applyAlignment="1" applyProtection="1">
      <alignment horizontal="left" vertical="center" wrapText="1"/>
    </xf>
    <xf numFmtId="0" fontId="5" fillId="4" borderId="13" xfId="0" applyFont="1" applyFill="1" applyBorder="1" applyAlignment="1" applyProtection="1">
      <alignment horizontal="left" vertical="center" wrapText="1"/>
    </xf>
    <xf numFmtId="0" fontId="5" fillId="4" borderId="36" xfId="0" applyFont="1" applyFill="1" applyBorder="1" applyAlignment="1" applyProtection="1">
      <alignment horizontal="left" vertical="center" wrapText="1"/>
    </xf>
    <xf numFmtId="0" fontId="5" fillId="4" borderId="40" xfId="0" applyFont="1" applyFill="1" applyBorder="1" applyAlignment="1" applyProtection="1">
      <alignment horizontal="left" vertical="center" wrapText="1"/>
    </xf>
    <xf numFmtId="0" fontId="5" fillId="4" borderId="39" xfId="0" applyFont="1" applyFill="1" applyBorder="1" applyAlignment="1" applyProtection="1">
      <alignment horizontal="left" vertical="center"/>
    </xf>
    <xf numFmtId="0" fontId="5" fillId="4" borderId="47" xfId="0" applyFont="1" applyFill="1" applyBorder="1" applyAlignment="1" applyProtection="1">
      <alignment horizontal="left" vertical="center"/>
    </xf>
    <xf numFmtId="0" fontId="5" fillId="0" borderId="39" xfId="0" applyFont="1" applyBorder="1" applyAlignment="1">
      <alignment horizontal="left" vertical="center"/>
    </xf>
    <xf numFmtId="0" fontId="5" fillId="0" borderId="47" xfId="0" applyFont="1" applyBorder="1" applyAlignment="1">
      <alignment horizontal="left" vertical="center"/>
    </xf>
    <xf numFmtId="0" fontId="8" fillId="2" borderId="9"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8" fillId="2" borderId="32"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8" fillId="2" borderId="33" xfId="0" applyFont="1" applyFill="1" applyBorder="1" applyAlignment="1" applyProtection="1">
      <alignment horizontal="center" vertical="center"/>
    </xf>
    <xf numFmtId="0" fontId="12" fillId="4" borderId="9" xfId="0" applyFont="1" applyFill="1" applyBorder="1" applyAlignment="1" applyProtection="1">
      <alignment horizontal="center" vertical="center"/>
      <protection locked="0"/>
    </xf>
    <xf numFmtId="0" fontId="12" fillId="4" borderId="11" xfId="0" applyFont="1" applyFill="1" applyBorder="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12" fillId="4" borderId="13" xfId="0" applyFont="1" applyFill="1" applyBorder="1" applyAlignment="1" applyProtection="1">
      <alignment horizontal="center" vertical="center"/>
      <protection locked="0"/>
    </xf>
    <xf numFmtId="0" fontId="12" fillId="4" borderId="14" xfId="0" applyFont="1" applyFill="1" applyBorder="1" applyAlignment="1" applyProtection="1">
      <alignment horizontal="center" vertical="center"/>
      <protection locked="0"/>
    </xf>
    <xf numFmtId="0" fontId="12" fillId="4" borderId="16" xfId="0" applyFont="1" applyFill="1" applyBorder="1" applyAlignment="1" applyProtection="1">
      <alignment horizontal="center" vertical="center"/>
      <protection locked="0"/>
    </xf>
    <xf numFmtId="0" fontId="15" fillId="4" borderId="18" xfId="0" applyFont="1" applyFill="1" applyBorder="1" applyAlignment="1" applyProtection="1">
      <alignment horizontal="left" vertical="center"/>
      <protection locked="0"/>
    </xf>
    <xf numFmtId="0" fontId="24" fillId="0" borderId="18" xfId="0" applyFont="1" applyBorder="1" applyAlignment="1" applyProtection="1">
      <alignment horizontal="left" vertical="center"/>
      <protection locked="0"/>
    </xf>
    <xf numFmtId="0" fontId="24" fillId="0" borderId="19" xfId="0" applyFont="1" applyBorder="1" applyAlignment="1" applyProtection="1">
      <alignment horizontal="left" vertical="center"/>
      <protection locked="0"/>
    </xf>
    <xf numFmtId="0" fontId="19" fillId="4" borderId="0" xfId="0" applyFont="1"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19" fillId="4" borderId="20" xfId="0" applyFont="1" applyFill="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19" fillId="4" borderId="70" xfId="0" applyFont="1" applyFill="1" applyBorder="1" applyAlignment="1" applyProtection="1">
      <alignment horizontal="center" vertical="center"/>
      <protection locked="0"/>
    </xf>
    <xf numFmtId="0" fontId="19" fillId="4" borderId="10" xfId="0" applyFont="1" applyFill="1" applyBorder="1" applyAlignment="1" applyProtection="1">
      <alignment horizontal="center" vertical="center"/>
      <protection locked="0"/>
    </xf>
    <xf numFmtId="0" fontId="19" fillId="4" borderId="11" xfId="0" applyFont="1" applyFill="1" applyBorder="1" applyAlignment="1" applyProtection="1">
      <alignment horizontal="center" vertical="center"/>
      <protection locked="0"/>
    </xf>
    <xf numFmtId="0" fontId="19" fillId="4" borderId="27" xfId="0" applyFont="1" applyFill="1" applyBorder="1" applyAlignment="1" applyProtection="1">
      <alignment horizontal="center" vertical="center"/>
      <protection locked="0"/>
    </xf>
    <xf numFmtId="0" fontId="19" fillId="4" borderId="15" xfId="0" applyFont="1" applyFill="1" applyBorder="1" applyAlignment="1" applyProtection="1">
      <alignment horizontal="center" vertical="center"/>
      <protection locked="0"/>
    </xf>
    <xf numFmtId="0" fontId="19" fillId="4" borderId="16" xfId="0" applyFont="1" applyFill="1" applyBorder="1" applyAlignment="1" applyProtection="1">
      <alignment horizontal="center" vertical="center"/>
      <protection locked="0"/>
    </xf>
    <xf numFmtId="0" fontId="14" fillId="4" borderId="9" xfId="0" applyFont="1" applyFill="1" applyBorder="1" applyAlignment="1" applyProtection="1">
      <alignment horizontal="center" vertical="center"/>
      <protection locked="0"/>
    </xf>
    <xf numFmtId="0" fontId="14" fillId="4" borderId="10" xfId="0" applyFont="1" applyFill="1" applyBorder="1" applyAlignment="1" applyProtection="1">
      <alignment horizontal="center" vertical="center"/>
      <protection locked="0"/>
    </xf>
    <xf numFmtId="0" fontId="14" fillId="4" borderId="12" xfId="0" applyFont="1" applyFill="1" applyBorder="1" applyAlignment="1" applyProtection="1">
      <alignment horizontal="center" vertical="center"/>
      <protection locked="0"/>
    </xf>
    <xf numFmtId="0" fontId="14" fillId="4" borderId="0" xfId="0" applyFont="1" applyFill="1" applyBorder="1" applyAlignment="1" applyProtection="1">
      <alignment horizontal="center" vertical="center"/>
      <protection locked="0"/>
    </xf>
    <xf numFmtId="0" fontId="14" fillId="4" borderId="14" xfId="0" applyFont="1" applyFill="1" applyBorder="1" applyAlignment="1" applyProtection="1">
      <alignment horizontal="center" vertical="center"/>
      <protection locked="0"/>
    </xf>
    <xf numFmtId="0" fontId="14" fillId="4" borderId="15" xfId="0" applyFont="1" applyFill="1" applyBorder="1" applyAlignment="1" applyProtection="1">
      <alignment horizontal="center" vertical="center"/>
      <protection locked="0"/>
    </xf>
    <xf numFmtId="0" fontId="16" fillId="2" borderId="65" xfId="0" applyFont="1" applyFill="1" applyBorder="1" applyAlignment="1" applyProtection="1">
      <alignment horizontal="center" vertical="center"/>
    </xf>
    <xf numFmtId="0" fontId="16" fillId="2" borderId="12" xfId="0" applyFont="1" applyFill="1" applyBorder="1" applyAlignment="1" applyProtection="1">
      <alignment horizontal="center" vertical="center"/>
    </xf>
    <xf numFmtId="0" fontId="16" fillId="2" borderId="66" xfId="0" applyFont="1" applyFill="1" applyBorder="1" applyAlignment="1" applyProtection="1">
      <alignment horizontal="center" vertical="center"/>
    </xf>
    <xf numFmtId="0" fontId="15" fillId="4" borderId="19" xfId="0" applyFont="1" applyFill="1" applyBorder="1" applyAlignment="1" applyProtection="1">
      <alignment horizontal="left" vertical="center"/>
      <protection locked="0"/>
    </xf>
    <xf numFmtId="0" fontId="24" fillId="0" borderId="46" xfId="0" applyFont="1" applyBorder="1" applyAlignment="1" applyProtection="1">
      <alignment horizontal="left" vertical="center"/>
      <protection locked="0"/>
    </xf>
    <xf numFmtId="0" fontId="28" fillId="0" borderId="0" xfId="0" applyFont="1" applyFill="1" applyBorder="1" applyAlignment="1" applyProtection="1">
      <alignment horizontal="right" vertical="center"/>
    </xf>
    <xf numFmtId="0" fontId="19" fillId="4" borderId="21" xfId="0" applyFont="1" applyFill="1" applyBorder="1" applyAlignment="1" applyProtection="1">
      <alignment horizontal="left" vertical="center"/>
      <protection locked="0"/>
    </xf>
    <xf numFmtId="0" fontId="19" fillId="4" borderId="15" xfId="0" applyFont="1" applyFill="1" applyBorder="1" applyAlignment="1" applyProtection="1">
      <alignment horizontal="left" vertical="center"/>
      <protection locked="0"/>
    </xf>
    <xf numFmtId="0" fontId="19" fillId="4" borderId="16" xfId="0" applyFont="1" applyFill="1" applyBorder="1" applyAlignment="1" applyProtection="1">
      <alignment horizontal="left" vertical="center"/>
      <protection locked="0"/>
    </xf>
    <xf numFmtId="0" fontId="8" fillId="2" borderId="12"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34"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44" xfId="0" applyFont="1" applyFill="1" applyBorder="1" applyAlignment="1" applyProtection="1">
      <alignment horizontal="center" vertical="center"/>
    </xf>
    <xf numFmtId="0" fontId="19" fillId="4" borderId="10" xfId="0" applyNumberFormat="1" applyFont="1" applyFill="1" applyBorder="1" applyAlignment="1" applyProtection="1">
      <alignment horizontal="left" vertical="center"/>
      <protection locked="0"/>
    </xf>
    <xf numFmtId="0" fontId="19" fillId="4" borderId="11" xfId="0" applyNumberFormat="1" applyFont="1" applyFill="1" applyBorder="1" applyAlignment="1" applyProtection="1">
      <alignment horizontal="left" vertical="center"/>
      <protection locked="0"/>
    </xf>
    <xf numFmtId="0" fontId="19" fillId="4" borderId="15" xfId="0" applyNumberFormat="1" applyFont="1" applyFill="1" applyBorder="1" applyAlignment="1" applyProtection="1">
      <alignment horizontal="left" vertical="center"/>
      <protection locked="0"/>
    </xf>
    <xf numFmtId="0" fontId="19" fillId="4" borderId="16" xfId="0" applyNumberFormat="1" applyFont="1" applyFill="1" applyBorder="1" applyAlignment="1" applyProtection="1">
      <alignment horizontal="left" vertical="center"/>
      <protection locked="0"/>
    </xf>
    <xf numFmtId="0" fontId="13" fillId="2" borderId="9" xfId="0" applyFont="1" applyFill="1" applyBorder="1" applyAlignment="1" applyProtection="1">
      <alignment horizontal="center" vertical="center"/>
    </xf>
    <xf numFmtId="0" fontId="13" fillId="2" borderId="10" xfId="0" applyFont="1" applyFill="1" applyBorder="1" applyAlignment="1" applyProtection="1">
      <alignment horizontal="center" vertical="center"/>
    </xf>
    <xf numFmtId="0" fontId="13" fillId="2" borderId="32"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3" fillId="2" borderId="15" xfId="0" applyFont="1" applyFill="1" applyBorder="1" applyAlignment="1" applyProtection="1">
      <alignment horizontal="center" vertical="center"/>
    </xf>
    <xf numFmtId="0" fontId="13" fillId="2" borderId="33" xfId="0" applyFont="1" applyFill="1" applyBorder="1" applyAlignment="1" applyProtection="1">
      <alignment horizontal="center" vertical="center"/>
    </xf>
    <xf numFmtId="0" fontId="8" fillId="2" borderId="29" xfId="0" applyFont="1" applyFill="1" applyBorder="1" applyAlignment="1" applyProtection="1">
      <alignment horizontal="center" vertical="center"/>
    </xf>
    <xf numFmtId="0" fontId="8" fillId="2" borderId="31" xfId="0" applyFont="1" applyFill="1" applyBorder="1" applyAlignment="1" applyProtection="1">
      <alignment horizontal="center" vertical="center"/>
    </xf>
    <xf numFmtId="0" fontId="13" fillId="2" borderId="9" xfId="0" applyFont="1" applyFill="1" applyBorder="1" applyAlignment="1" applyProtection="1">
      <alignment horizontal="center" vertical="center" wrapText="1"/>
    </xf>
    <xf numFmtId="0" fontId="3" fillId="2" borderId="45" xfId="0" applyFont="1" applyFill="1" applyBorder="1" applyAlignment="1" applyProtection="1">
      <alignment horizontal="center" vertical="center" wrapText="1"/>
    </xf>
    <xf numFmtId="0" fontId="3" fillId="2" borderId="76" xfId="0" applyFont="1" applyFill="1" applyBorder="1" applyAlignment="1" applyProtection="1">
      <alignment horizontal="center" vertical="center" wrapText="1"/>
    </xf>
    <xf numFmtId="0" fontId="41" fillId="4" borderId="0" xfId="0" applyFont="1" applyFill="1" applyAlignment="1" applyProtection="1">
      <alignment horizontal="center" vertical="center" wrapText="1"/>
    </xf>
    <xf numFmtId="0" fontId="41" fillId="4" borderId="13" xfId="0" applyFont="1" applyFill="1" applyBorder="1" applyAlignment="1" applyProtection="1">
      <alignment horizontal="center" vertical="center" wrapText="1"/>
    </xf>
    <xf numFmtId="0" fontId="41" fillId="4" borderId="15" xfId="0" applyFont="1" applyFill="1" applyBorder="1" applyAlignment="1" applyProtection="1">
      <alignment horizontal="center" vertical="center" wrapText="1"/>
    </xf>
    <xf numFmtId="0" fontId="41" fillId="4" borderId="16" xfId="0" applyFont="1" applyFill="1" applyBorder="1" applyAlignment="1" applyProtection="1">
      <alignment horizontal="center" vertical="center" wrapText="1"/>
    </xf>
    <xf numFmtId="0" fontId="17" fillId="4" borderId="0" xfId="0" applyFont="1" applyFill="1" applyAlignment="1" applyProtection="1">
      <alignment horizontal="left" vertical="center" wrapText="1"/>
    </xf>
    <xf numFmtId="0" fontId="18" fillId="4" borderId="10" xfId="0" applyFont="1" applyFill="1" applyBorder="1" applyAlignment="1" applyProtection="1">
      <alignment horizontal="right" vertical="center" shrinkToFit="1"/>
      <protection locked="0"/>
    </xf>
    <xf numFmtId="0" fontId="8" fillId="2" borderId="30" xfId="0" applyFont="1" applyFill="1" applyBorder="1" applyAlignment="1" applyProtection="1">
      <alignment horizontal="center" vertical="center"/>
    </xf>
    <xf numFmtId="0" fontId="10" fillId="4" borderId="18" xfId="0" applyFont="1" applyFill="1" applyBorder="1" applyAlignment="1" applyProtection="1">
      <alignment horizontal="left" vertical="center"/>
      <protection locked="0"/>
    </xf>
    <xf numFmtId="0" fontId="10" fillId="4" borderId="19" xfId="0" applyFont="1" applyFill="1" applyBorder="1" applyAlignment="1" applyProtection="1">
      <alignment horizontal="left" vertical="center"/>
      <protection locked="0"/>
    </xf>
    <xf numFmtId="0" fontId="19" fillId="4" borderId="13" xfId="0" applyFont="1" applyFill="1" applyBorder="1" applyAlignment="1" applyProtection="1">
      <alignment horizontal="left" vertical="center"/>
      <protection locked="0"/>
    </xf>
    <xf numFmtId="0" fontId="15" fillId="4" borderId="22" xfId="0" applyNumberFormat="1" applyFont="1" applyFill="1" applyBorder="1" applyAlignment="1" applyProtection="1">
      <alignment horizontal="center" vertical="center"/>
      <protection locked="0"/>
    </xf>
    <xf numFmtId="0" fontId="15" fillId="4" borderId="23" xfId="0" applyNumberFormat="1" applyFont="1" applyFill="1" applyBorder="1" applyAlignment="1" applyProtection="1">
      <alignment horizontal="center" vertical="center"/>
      <protection locked="0"/>
    </xf>
    <xf numFmtId="0" fontId="19" fillId="4" borderId="10" xfId="0" applyFont="1" applyFill="1" applyBorder="1" applyAlignment="1" applyProtection="1">
      <alignment horizontal="left" vertical="center"/>
      <protection locked="0"/>
    </xf>
    <xf numFmtId="0" fontId="19" fillId="4" borderId="11" xfId="0" applyFont="1" applyFill="1" applyBorder="1" applyAlignment="1" applyProtection="1">
      <alignment horizontal="left" vertical="center"/>
      <protection locked="0"/>
    </xf>
    <xf numFmtId="0" fontId="19" fillId="4" borderId="0" xfId="0" applyFont="1" applyFill="1" applyBorder="1" applyAlignment="1" applyProtection="1">
      <alignment horizontal="left" vertical="center" shrinkToFit="1"/>
      <protection locked="0"/>
    </xf>
    <xf numFmtId="0" fontId="19" fillId="4" borderId="10" xfId="0" applyFont="1" applyFill="1" applyBorder="1" applyAlignment="1" applyProtection="1">
      <alignment horizontal="left" vertical="center" shrinkToFit="1"/>
      <protection locked="0"/>
    </xf>
    <xf numFmtId="0" fontId="19" fillId="4" borderId="11" xfId="0" applyFont="1" applyFill="1" applyBorder="1" applyAlignment="1" applyProtection="1">
      <alignment horizontal="left" vertical="center" shrinkToFit="1"/>
      <protection locked="0"/>
    </xf>
    <xf numFmtId="0" fontId="19" fillId="4" borderId="15" xfId="0" applyFont="1" applyFill="1" applyBorder="1" applyAlignment="1" applyProtection="1">
      <alignment horizontal="left" vertical="center" shrinkToFit="1"/>
      <protection locked="0"/>
    </xf>
    <xf numFmtId="0" fontId="19" fillId="4" borderId="16" xfId="0" applyFont="1" applyFill="1" applyBorder="1" applyAlignment="1" applyProtection="1">
      <alignment horizontal="left" vertical="center" shrinkToFit="1"/>
      <protection locked="0"/>
    </xf>
    <xf numFmtId="0" fontId="8" fillId="2" borderId="9" xfId="0" applyFont="1" applyFill="1" applyBorder="1" applyAlignment="1" applyProtection="1">
      <alignment horizontal="center" vertical="center" wrapText="1"/>
    </xf>
    <xf numFmtId="0" fontId="20" fillId="4" borderId="10" xfId="0" applyFont="1" applyFill="1" applyBorder="1" applyAlignment="1" applyProtection="1">
      <alignment horizontal="center" vertical="center"/>
      <protection locked="0"/>
    </xf>
    <xf numFmtId="0" fontId="20" fillId="4" borderId="15"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33" xfId="0" applyFont="1" applyFill="1" applyBorder="1" applyAlignment="1" applyProtection="1">
      <alignment horizontal="center" vertical="center"/>
    </xf>
    <xf numFmtId="0" fontId="16" fillId="3" borderId="0" xfId="0" applyFont="1" applyFill="1" applyAlignment="1" applyProtection="1">
      <alignment horizontal="center" vertical="center"/>
    </xf>
    <xf numFmtId="0" fontId="43" fillId="4" borderId="0" xfId="0" applyFont="1" applyFill="1" applyBorder="1" applyAlignment="1" applyProtection="1">
      <alignment horizontal="left" vertical="center"/>
    </xf>
    <xf numFmtId="0" fontId="8" fillId="2" borderId="45" xfId="0" applyFont="1" applyFill="1" applyBorder="1" applyAlignment="1" applyProtection="1">
      <alignment horizontal="center" vertical="center"/>
    </xf>
    <xf numFmtId="0" fontId="8" fillId="2" borderId="76" xfId="0" applyFont="1" applyFill="1" applyBorder="1" applyAlignment="1" applyProtection="1">
      <alignment horizontal="center" vertical="center"/>
    </xf>
    <xf numFmtId="0" fontId="45" fillId="0" borderId="76" xfId="0" applyFont="1" applyFill="1" applyBorder="1" applyAlignment="1" applyProtection="1">
      <alignment horizontal="center" vertical="center"/>
    </xf>
    <xf numFmtId="0" fontId="45" fillId="0" borderId="77" xfId="0" applyFont="1" applyFill="1" applyBorder="1" applyAlignment="1" applyProtection="1">
      <alignment horizontal="center" vertical="center"/>
    </xf>
    <xf numFmtId="0" fontId="16" fillId="2" borderId="37" xfId="0" applyFont="1" applyFill="1" applyBorder="1" applyAlignment="1" applyProtection="1">
      <alignment horizontal="center" vertical="center" wrapText="1"/>
    </xf>
    <xf numFmtId="0" fontId="16" fillId="2" borderId="38" xfId="0" applyFont="1" applyFill="1" applyBorder="1" applyAlignment="1" applyProtection="1">
      <alignment horizontal="center" vertical="center" wrapText="1"/>
    </xf>
    <xf numFmtId="0" fontId="16" fillId="2" borderId="68"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2" fillId="8" borderId="1" xfId="0" applyFont="1" applyFill="1" applyBorder="1" applyAlignment="1" applyProtection="1">
      <alignment horizontal="center" vertical="top"/>
    </xf>
    <xf numFmtId="0" fontId="2" fillId="8" borderId="2" xfId="0" applyFont="1" applyFill="1" applyBorder="1" applyAlignment="1" applyProtection="1">
      <alignment horizontal="center" vertical="top"/>
    </xf>
    <xf numFmtId="0" fontId="2" fillId="8" borderId="3" xfId="0" applyFont="1" applyFill="1" applyBorder="1" applyAlignment="1" applyProtection="1">
      <alignment horizontal="center" vertical="top"/>
    </xf>
    <xf numFmtId="0" fontId="2" fillId="8" borderId="4" xfId="0" applyFont="1" applyFill="1" applyBorder="1" applyAlignment="1" applyProtection="1">
      <alignment horizontal="center" vertical="top"/>
    </xf>
    <xf numFmtId="0" fontId="2" fillId="8" borderId="5" xfId="0" applyFont="1" applyFill="1" applyBorder="1" applyAlignment="1" applyProtection="1">
      <alignment horizontal="center" vertical="top"/>
    </xf>
    <xf numFmtId="0" fontId="2" fillId="8" borderId="6" xfId="0" applyFont="1" applyFill="1" applyBorder="1" applyAlignment="1" applyProtection="1">
      <alignment horizontal="center" vertical="top"/>
    </xf>
    <xf numFmtId="0" fontId="19" fillId="4" borderId="0" xfId="0" applyFont="1" applyFill="1" applyAlignment="1" applyProtection="1">
      <alignment horizontal="center" vertical="center"/>
    </xf>
    <xf numFmtId="0" fontId="5" fillId="4" borderId="43" xfId="0" applyFont="1" applyFill="1" applyBorder="1" applyAlignment="1" applyProtection="1">
      <alignment horizontal="left" vertical="center"/>
    </xf>
    <xf numFmtId="0" fontId="5" fillId="4" borderId="42" xfId="0" applyFont="1" applyFill="1" applyBorder="1" applyAlignment="1" applyProtection="1">
      <alignment horizontal="left" vertical="center"/>
    </xf>
    <xf numFmtId="0" fontId="29" fillId="4" borderId="43" xfId="0" applyFont="1" applyFill="1" applyBorder="1" applyAlignment="1" applyProtection="1">
      <alignment horizontal="left" vertical="center"/>
    </xf>
    <xf numFmtId="0" fontId="29" fillId="4" borderId="39" xfId="0" applyFont="1" applyFill="1" applyBorder="1" applyAlignment="1" applyProtection="1">
      <alignment horizontal="left" vertical="center"/>
    </xf>
    <xf numFmtId="0" fontId="29" fillId="4" borderId="42" xfId="0" applyFont="1" applyFill="1" applyBorder="1" applyAlignment="1" applyProtection="1">
      <alignment horizontal="left" vertical="center"/>
    </xf>
    <xf numFmtId="0" fontId="5" fillId="4" borderId="43" xfId="0" applyFont="1" applyFill="1" applyBorder="1" applyAlignment="1">
      <alignment horizontal="left" vertical="center"/>
    </xf>
    <xf numFmtId="0" fontId="5" fillId="4" borderId="39" xfId="0" applyFont="1" applyFill="1" applyBorder="1" applyAlignment="1">
      <alignment horizontal="left" vertical="center"/>
    </xf>
    <xf numFmtId="0" fontId="5" fillId="4" borderId="42" xfId="0" applyFont="1" applyFill="1" applyBorder="1" applyAlignment="1">
      <alignment horizontal="left" vertical="center"/>
    </xf>
    <xf numFmtId="0" fontId="42" fillId="4" borderId="0" xfId="0" applyFont="1" applyFill="1" applyAlignment="1" applyProtection="1">
      <alignment horizontal="center" vertical="center"/>
    </xf>
    <xf numFmtId="0" fontId="3" fillId="2" borderId="65" xfId="0" applyFont="1" applyFill="1" applyBorder="1" applyAlignment="1" applyProtection="1">
      <alignment horizontal="center" vertical="center"/>
    </xf>
    <xf numFmtId="0" fontId="3" fillId="2" borderId="71" xfId="0" applyFont="1" applyFill="1" applyBorder="1" applyAlignment="1" applyProtection="1">
      <alignment horizontal="center" vertical="center"/>
    </xf>
    <xf numFmtId="0" fontId="3" fillId="2" borderId="72" xfId="0" applyFont="1" applyFill="1" applyBorder="1" applyAlignment="1" applyProtection="1">
      <alignment horizontal="center" vertical="center"/>
    </xf>
    <xf numFmtId="0" fontId="7" fillId="2" borderId="43" xfId="0" applyFont="1" applyFill="1" applyBorder="1" applyAlignment="1" applyProtection="1">
      <alignment horizontal="center" vertical="center" wrapText="1"/>
    </xf>
    <xf numFmtId="0" fontId="7" fillId="2" borderId="39" xfId="0" applyFont="1" applyFill="1" applyBorder="1" applyAlignment="1" applyProtection="1">
      <alignment horizontal="center" vertical="center" wrapText="1"/>
    </xf>
    <xf numFmtId="0" fontId="7" fillId="2" borderId="42" xfId="0" applyFont="1" applyFill="1" applyBorder="1" applyAlignment="1" applyProtection="1">
      <alignment horizontal="center" vertical="center" wrapText="1"/>
    </xf>
    <xf numFmtId="0" fontId="7" fillId="2" borderId="66" xfId="0" applyFont="1" applyFill="1" applyBorder="1" applyAlignment="1" applyProtection="1">
      <alignment horizontal="center" vertical="center" wrapText="1"/>
    </xf>
    <xf numFmtId="0" fontId="7" fillId="2" borderId="30" xfId="0" applyFont="1" applyFill="1" applyBorder="1" applyAlignment="1" applyProtection="1">
      <alignment horizontal="center" vertical="center" wrapText="1"/>
    </xf>
    <xf numFmtId="0" fontId="7" fillId="2" borderId="31" xfId="0" applyFont="1" applyFill="1" applyBorder="1" applyAlignment="1" applyProtection="1">
      <alignment horizontal="center" vertical="center" wrapText="1"/>
    </xf>
    <xf numFmtId="0" fontId="22" fillId="4" borderId="73" xfId="0" applyFont="1" applyFill="1" applyBorder="1" applyAlignment="1" applyProtection="1">
      <alignment horizontal="center" vertical="center" shrinkToFit="1"/>
      <protection locked="0"/>
    </xf>
    <xf numFmtId="0" fontId="22" fillId="4" borderId="71" xfId="0" applyFont="1" applyFill="1" applyBorder="1" applyAlignment="1" applyProtection="1">
      <alignment horizontal="center" vertical="center" shrinkToFit="1"/>
      <protection locked="0"/>
    </xf>
    <xf numFmtId="0" fontId="22" fillId="4" borderId="74" xfId="0" applyFont="1" applyFill="1" applyBorder="1" applyAlignment="1" applyProtection="1">
      <alignment horizontal="center" vertical="center" shrinkToFit="1"/>
      <protection locked="0"/>
    </xf>
    <xf numFmtId="0" fontId="20" fillId="4" borderId="59" xfId="0" applyFont="1" applyFill="1" applyBorder="1" applyAlignment="1" applyProtection="1">
      <alignment horizontal="center" vertical="center" shrinkToFit="1"/>
      <protection locked="0"/>
    </xf>
    <xf numFmtId="0" fontId="20" fillId="4" borderId="39" xfId="0" applyFont="1" applyFill="1" applyBorder="1" applyAlignment="1" applyProtection="1">
      <alignment horizontal="center" vertical="center" shrinkToFit="1"/>
      <protection locked="0"/>
    </xf>
    <xf numFmtId="0" fontId="20" fillId="4" borderId="47" xfId="0" applyFont="1" applyFill="1" applyBorder="1" applyAlignment="1" applyProtection="1">
      <alignment horizontal="center" vertical="center" shrinkToFit="1"/>
      <protection locked="0"/>
    </xf>
    <xf numFmtId="0" fontId="20" fillId="4" borderId="29" xfId="0" applyFont="1" applyFill="1" applyBorder="1" applyAlignment="1" applyProtection="1">
      <alignment horizontal="center" vertical="center" shrinkToFit="1"/>
      <protection locked="0"/>
    </xf>
    <xf numFmtId="0" fontId="20" fillId="4" borderId="30" xfId="0" applyFont="1" applyFill="1" applyBorder="1" applyAlignment="1" applyProtection="1">
      <alignment horizontal="center" vertical="center" shrinkToFit="1"/>
      <protection locked="0"/>
    </xf>
    <xf numFmtId="0" fontId="20" fillId="4" borderId="75" xfId="0" applyFont="1" applyFill="1" applyBorder="1" applyAlignment="1" applyProtection="1">
      <alignment horizontal="center" vertical="center" shrinkToFit="1"/>
      <protection locked="0"/>
    </xf>
    <xf numFmtId="177" fontId="17" fillId="4" borderId="76" xfId="0" applyNumberFormat="1" applyFont="1" applyFill="1" applyBorder="1" applyAlignment="1" applyProtection="1">
      <alignment horizontal="center" vertical="center" wrapText="1"/>
      <protection locked="0"/>
    </xf>
    <xf numFmtId="177" fontId="17" fillId="4" borderId="77" xfId="0" applyNumberFormat="1" applyFont="1" applyFill="1" applyBorder="1" applyAlignment="1" applyProtection="1">
      <alignment horizontal="center" vertical="center" wrapText="1"/>
      <protection locked="0"/>
    </xf>
    <xf numFmtId="0" fontId="15" fillId="4" borderId="0" xfId="0" applyFont="1" applyFill="1" applyAlignment="1" applyProtection="1">
      <alignment horizontal="center" vertical="center"/>
    </xf>
    <xf numFmtId="0" fontId="8" fillId="7" borderId="48" xfId="0" applyFont="1" applyFill="1" applyBorder="1" applyAlignment="1" applyProtection="1">
      <alignment horizontal="center" vertical="center"/>
    </xf>
    <xf numFmtId="0" fontId="8" fillId="7" borderId="62" xfId="0" applyFont="1" applyFill="1" applyBorder="1" applyAlignment="1" applyProtection="1">
      <alignment horizontal="center" vertical="center"/>
    </xf>
    <xf numFmtId="0" fontId="23" fillId="4" borderId="22" xfId="0" applyFont="1" applyFill="1" applyBorder="1" applyAlignment="1" applyProtection="1">
      <alignment horizontal="center" vertical="center" shrinkToFit="1"/>
    </xf>
    <xf numFmtId="0" fontId="23" fillId="4" borderId="23" xfId="0" applyFont="1" applyFill="1" applyBorder="1" applyAlignment="1" applyProtection="1">
      <alignment horizontal="center" vertical="center" shrinkToFit="1"/>
    </xf>
    <xf numFmtId="0" fontId="32" fillId="8" borderId="7" xfId="0" applyFont="1" applyFill="1" applyBorder="1" applyAlignment="1" applyProtection="1">
      <alignment horizontal="center" vertical="center"/>
    </xf>
    <xf numFmtId="0" fontId="32" fillId="8" borderId="0" xfId="0" applyFont="1" applyFill="1" applyBorder="1" applyAlignment="1" applyProtection="1">
      <alignment horizontal="center" vertical="center"/>
    </xf>
    <xf numFmtId="0" fontId="32" fillId="8" borderId="4" xfId="0" applyFont="1" applyFill="1" applyBorder="1" applyAlignment="1" applyProtection="1">
      <alignment horizontal="center" vertical="center"/>
    </xf>
    <xf numFmtId="0" fontId="32" fillId="8" borderId="5" xfId="0" applyFont="1" applyFill="1" applyBorder="1" applyAlignment="1" applyProtection="1">
      <alignment horizontal="center" vertical="center"/>
    </xf>
    <xf numFmtId="0" fontId="35" fillId="4" borderId="0" xfId="0" applyFont="1" applyFill="1" applyAlignment="1" applyProtection="1">
      <alignment horizontal="center" vertical="top"/>
    </xf>
    <xf numFmtId="0" fontId="36" fillId="10" borderId="0" xfId="0" applyFont="1" applyFill="1" applyAlignment="1" applyProtection="1">
      <alignment horizontal="center" vertical="center"/>
    </xf>
    <xf numFmtId="0" fontId="5" fillId="4" borderId="22" xfId="0" applyFont="1" applyFill="1" applyBorder="1" applyAlignment="1" applyProtection="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0000"/>
      <color rgb="FFFF006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AG61"/>
  <sheetViews>
    <sheetView tabSelected="1" zoomScale="130" zoomScaleNormal="130" workbookViewId="0">
      <pane ySplit="1" topLeftCell="A2" activePane="bottomLeft" state="frozen"/>
      <selection pane="bottomLeft" activeCell="N59" sqref="N59"/>
    </sheetView>
  </sheetViews>
  <sheetFormatPr defaultRowHeight="13.5" x14ac:dyDescent="0.15"/>
  <cols>
    <col min="1" max="1" width="14.875" style="10" customWidth="1"/>
    <col min="2" max="2" width="4" style="10" customWidth="1"/>
    <col min="3" max="3" width="11.875" style="3" customWidth="1"/>
    <col min="4" max="4" width="9" style="1" customWidth="1"/>
    <col min="5" max="5" width="7.125" style="1" customWidth="1"/>
    <col min="6" max="6" width="5.25" style="1" customWidth="1"/>
    <col min="7" max="7" width="10.75" style="1" customWidth="1"/>
    <col min="8" max="16384" width="9" style="1"/>
  </cols>
  <sheetData>
    <row r="1" spans="1:11" ht="14.25" thickBot="1" x14ac:dyDescent="0.2">
      <c r="A1" s="143" t="s">
        <v>28</v>
      </c>
      <c r="B1" s="143"/>
      <c r="C1" s="143"/>
      <c r="D1" s="11"/>
    </row>
    <row r="2" spans="1:11" ht="14.25" thickBot="1" x14ac:dyDescent="0.2">
      <c r="A2" s="161" t="s">
        <v>50</v>
      </c>
      <c r="B2" s="161"/>
      <c r="C2" s="161"/>
      <c r="D2" s="166">
        <f ca="1">TODAY()</f>
        <v>45650</v>
      </c>
      <c r="E2" s="167"/>
      <c r="F2" s="168"/>
    </row>
    <row r="3" spans="1:11" ht="14.25" thickBot="1" x14ac:dyDescent="0.2">
      <c r="A3" s="65"/>
      <c r="B3" s="65"/>
      <c r="C3" s="65"/>
      <c r="D3" s="66"/>
    </row>
    <row r="4" spans="1:11" ht="13.5" customHeight="1" thickBot="1" x14ac:dyDescent="0.2">
      <c r="A4" s="155" t="s">
        <v>80</v>
      </c>
      <c r="B4" s="155"/>
      <c r="C4" s="69" t="s">
        <v>26</v>
      </c>
      <c r="D4" s="141"/>
      <c r="E4" s="164"/>
      <c r="F4" s="164"/>
      <c r="G4" s="164"/>
      <c r="H4" s="142"/>
      <c r="I4" s="101" t="s">
        <v>74</v>
      </c>
      <c r="J4" s="31"/>
    </row>
    <row r="5" spans="1:11" ht="13.5" customHeight="1" thickBot="1" x14ac:dyDescent="0.2">
      <c r="A5" s="155"/>
      <c r="B5" s="155"/>
      <c r="C5" s="19" t="s">
        <v>1</v>
      </c>
      <c r="D5" s="138"/>
      <c r="E5" s="139"/>
      <c r="F5" s="139"/>
      <c r="G5" s="139"/>
      <c r="H5" s="139"/>
      <c r="I5" s="139"/>
      <c r="J5" s="140"/>
    </row>
    <row r="6" spans="1:11" ht="13.5" customHeight="1" thickBot="1" x14ac:dyDescent="0.2">
      <c r="A6" s="155"/>
      <c r="B6" s="155"/>
      <c r="C6" s="19" t="s">
        <v>31</v>
      </c>
      <c r="D6" s="162"/>
      <c r="E6" s="163"/>
      <c r="F6" s="32"/>
      <c r="G6" s="33"/>
      <c r="H6" s="33"/>
      <c r="I6" s="33"/>
      <c r="J6" s="33"/>
    </row>
    <row r="7" spans="1:11" ht="13.5" customHeight="1" thickBot="1" x14ac:dyDescent="0.2">
      <c r="A7" s="155"/>
      <c r="B7" s="155"/>
      <c r="C7" s="98" t="s">
        <v>73</v>
      </c>
      <c r="D7" s="138"/>
      <c r="E7" s="139"/>
      <c r="F7" s="139"/>
      <c r="G7" s="139"/>
      <c r="H7" s="139"/>
      <c r="I7" s="139"/>
      <c r="J7" s="140"/>
    </row>
    <row r="8" spans="1:11" ht="13.5" customHeight="1" thickBot="1" x14ac:dyDescent="0.2">
      <c r="A8" s="155"/>
      <c r="B8" s="155"/>
      <c r="C8" s="19" t="s">
        <v>32</v>
      </c>
      <c r="D8" s="141"/>
      <c r="E8" s="142"/>
      <c r="F8" s="33"/>
      <c r="G8" s="34"/>
      <c r="H8" s="33"/>
      <c r="I8" s="33"/>
      <c r="J8" s="33"/>
    </row>
    <row r="9" spans="1:11" ht="13.5" customHeight="1" thickBot="1" x14ac:dyDescent="0.2">
      <c r="A9" s="155"/>
      <c r="B9" s="155"/>
      <c r="C9" s="19" t="s">
        <v>33</v>
      </c>
      <c r="D9" s="159"/>
      <c r="E9" s="160"/>
      <c r="F9" s="33"/>
      <c r="G9" s="33"/>
      <c r="H9" s="33"/>
      <c r="I9" s="33"/>
      <c r="J9" s="33"/>
    </row>
    <row r="10" spans="1:11" ht="13.5" customHeight="1" thickBot="1" x14ac:dyDescent="0.2">
      <c r="A10" s="155"/>
      <c r="B10" s="155"/>
      <c r="C10" s="20" t="s">
        <v>41</v>
      </c>
      <c r="D10" s="138"/>
      <c r="E10" s="139"/>
      <c r="F10" s="139"/>
      <c r="G10" s="140"/>
      <c r="H10" s="33"/>
      <c r="I10" s="33"/>
      <c r="J10" s="33"/>
    </row>
    <row r="11" spans="1:11" ht="13.5" customHeight="1" thickBot="1" x14ac:dyDescent="0.2">
      <c r="A11" s="12"/>
      <c r="B11" s="12"/>
      <c r="C11" s="13"/>
      <c r="D11" s="4"/>
      <c r="E11" s="4"/>
      <c r="F11" s="4"/>
      <c r="G11" s="6"/>
      <c r="H11" s="4"/>
      <c r="I11" s="4"/>
      <c r="J11" s="4"/>
    </row>
    <row r="12" spans="1:11" ht="13.5" customHeight="1" thickBot="1" x14ac:dyDescent="0.2">
      <c r="A12" s="155" t="s">
        <v>81</v>
      </c>
      <c r="B12" s="155"/>
      <c r="C12" s="70" t="s">
        <v>34</v>
      </c>
      <c r="D12" s="141"/>
      <c r="E12" s="164"/>
      <c r="F12" s="164"/>
      <c r="G12" s="142"/>
      <c r="H12" s="4"/>
      <c r="I12" s="4"/>
      <c r="J12" s="4"/>
    </row>
    <row r="13" spans="1:11" ht="13.5" customHeight="1" thickBot="1" x14ac:dyDescent="0.2">
      <c r="A13" s="155"/>
      <c r="B13" s="155"/>
      <c r="C13" s="19" t="s">
        <v>55</v>
      </c>
      <c r="D13" s="138"/>
      <c r="E13" s="139"/>
      <c r="F13" s="139"/>
      <c r="G13" s="140"/>
      <c r="H13" s="4"/>
      <c r="I13" s="4"/>
      <c r="J13" s="4"/>
    </row>
    <row r="14" spans="1:11" ht="13.5" customHeight="1" thickBot="1" x14ac:dyDescent="0.2">
      <c r="A14" s="155"/>
      <c r="B14" s="155"/>
      <c r="C14" s="19" t="s">
        <v>35</v>
      </c>
      <c r="D14" s="138"/>
      <c r="E14" s="140"/>
      <c r="F14" s="67" t="s">
        <v>46</v>
      </c>
      <c r="G14" s="4"/>
      <c r="H14" s="4"/>
      <c r="I14" s="4"/>
      <c r="J14" s="4"/>
    </row>
    <row r="15" spans="1:11" ht="13.5" customHeight="1" thickBot="1" x14ac:dyDescent="0.2">
      <c r="A15" s="155"/>
      <c r="B15" s="155"/>
      <c r="C15" s="19" t="s">
        <v>36</v>
      </c>
      <c r="D15" s="159"/>
      <c r="E15" s="165"/>
      <c r="F15" s="165"/>
      <c r="G15" s="160"/>
      <c r="H15" s="4"/>
      <c r="I15" s="4"/>
      <c r="J15" s="4"/>
    </row>
    <row r="16" spans="1:11" ht="13.5" customHeight="1" thickBot="1" x14ac:dyDescent="0.2">
      <c r="A16" s="155"/>
      <c r="B16" s="155"/>
      <c r="C16" s="24" t="s">
        <v>37</v>
      </c>
      <c r="D16" s="145"/>
      <c r="E16" s="139"/>
      <c r="F16" s="139"/>
      <c r="G16" s="139"/>
      <c r="H16" s="139"/>
      <c r="I16" s="139"/>
      <c r="J16" s="140"/>
      <c r="K16" s="59" t="s">
        <v>53</v>
      </c>
    </row>
    <row r="17" spans="1:13" s="7" customFormat="1" ht="13.5" customHeight="1" thickBot="1" x14ac:dyDescent="0.2">
      <c r="A17" s="12"/>
      <c r="B17" s="12"/>
      <c r="C17" s="13"/>
      <c r="D17" s="14"/>
      <c r="E17" s="15"/>
      <c r="F17" s="15"/>
      <c r="G17" s="15"/>
      <c r="I17" s="16"/>
    </row>
    <row r="18" spans="1:13" ht="13.5" customHeight="1" thickBot="1" x14ac:dyDescent="0.2">
      <c r="A18" s="155" t="s">
        <v>96</v>
      </c>
      <c r="B18" s="156"/>
      <c r="C18" s="70" t="s">
        <v>38</v>
      </c>
      <c r="D18" s="60"/>
      <c r="E18" s="169" t="s">
        <v>49</v>
      </c>
      <c r="F18" s="170"/>
      <c r="G18" s="170"/>
      <c r="H18" s="170"/>
      <c r="I18" s="170"/>
      <c r="J18" s="170"/>
      <c r="K18" s="170"/>
      <c r="L18" s="170"/>
      <c r="M18" s="170"/>
    </row>
    <row r="19" spans="1:13" ht="13.5" customHeight="1" thickBot="1" x14ac:dyDescent="0.2">
      <c r="A19" s="155"/>
      <c r="B19" s="156"/>
      <c r="C19" s="19" t="s">
        <v>39</v>
      </c>
      <c r="D19" s="61"/>
      <c r="E19" s="169"/>
      <c r="F19" s="170"/>
      <c r="G19" s="170"/>
      <c r="H19" s="170"/>
      <c r="I19" s="170"/>
      <c r="J19" s="170"/>
      <c r="K19" s="170"/>
      <c r="L19" s="170"/>
      <c r="M19" s="170"/>
    </row>
    <row r="20" spans="1:13" ht="13.5" customHeight="1" thickBot="1" x14ac:dyDescent="0.2">
      <c r="A20" s="155"/>
      <c r="B20" s="156"/>
      <c r="C20" s="20" t="s">
        <v>40</v>
      </c>
      <c r="D20" s="61"/>
      <c r="E20" s="169"/>
      <c r="F20" s="170"/>
      <c r="G20" s="170"/>
      <c r="H20" s="170"/>
      <c r="I20" s="170"/>
      <c r="J20" s="170"/>
      <c r="K20" s="170"/>
      <c r="L20" s="170"/>
      <c r="M20" s="170"/>
    </row>
    <row r="21" spans="1:13" ht="13.5" customHeight="1" x14ac:dyDescent="0.15">
      <c r="A21" s="12"/>
      <c r="B21" s="12"/>
      <c r="C21" s="13"/>
      <c r="D21" s="4"/>
      <c r="E21" s="4"/>
      <c r="F21" s="4"/>
      <c r="G21" s="4"/>
      <c r="H21" s="4"/>
      <c r="I21" s="67" t="s">
        <v>51</v>
      </c>
      <c r="J21" s="4"/>
    </row>
    <row r="22" spans="1:13" ht="13.5" customHeight="1" thickBot="1" x14ac:dyDescent="0.2">
      <c r="A22" s="191" t="s">
        <v>83</v>
      </c>
      <c r="B22" s="17"/>
      <c r="C22" s="157" t="s">
        <v>34</v>
      </c>
      <c r="D22" s="158"/>
      <c r="E22" s="183" t="s">
        <v>56</v>
      </c>
      <c r="F22" s="184"/>
      <c r="G22" s="158"/>
      <c r="H22" s="94" t="s">
        <v>42</v>
      </c>
      <c r="I22" s="95" t="s">
        <v>61</v>
      </c>
    </row>
    <row r="23" spans="1:13" ht="13.5" customHeight="1" thickBot="1" x14ac:dyDescent="0.2">
      <c r="A23" s="155"/>
      <c r="B23" s="18">
        <v>1</v>
      </c>
      <c r="C23" s="141"/>
      <c r="D23" s="142"/>
      <c r="E23" s="138"/>
      <c r="F23" s="139"/>
      <c r="G23" s="140"/>
      <c r="H23" s="62"/>
      <c r="I23" s="61"/>
    </row>
    <row r="24" spans="1:13" ht="13.5" customHeight="1" thickBot="1" x14ac:dyDescent="0.2">
      <c r="A24" s="155"/>
      <c r="B24" s="19">
        <v>2</v>
      </c>
      <c r="C24" s="141"/>
      <c r="D24" s="142"/>
      <c r="E24" s="138"/>
      <c r="F24" s="139"/>
      <c r="G24" s="140"/>
      <c r="H24" s="61"/>
      <c r="I24" s="61"/>
    </row>
    <row r="25" spans="1:13" ht="13.5" customHeight="1" thickBot="1" x14ac:dyDescent="0.2">
      <c r="A25" s="155"/>
      <c r="B25" s="19">
        <v>3</v>
      </c>
      <c r="C25" s="141"/>
      <c r="D25" s="142"/>
      <c r="E25" s="138"/>
      <c r="F25" s="139"/>
      <c r="G25" s="140"/>
      <c r="H25" s="61"/>
      <c r="I25" s="61"/>
    </row>
    <row r="26" spans="1:13" ht="13.5" customHeight="1" thickBot="1" x14ac:dyDescent="0.2">
      <c r="A26" s="155"/>
      <c r="B26" s="19">
        <v>4</v>
      </c>
      <c r="C26" s="141"/>
      <c r="D26" s="142"/>
      <c r="E26" s="138"/>
      <c r="F26" s="139"/>
      <c r="G26" s="140"/>
      <c r="H26" s="61"/>
      <c r="I26" s="61"/>
    </row>
    <row r="27" spans="1:13" ht="13.5" customHeight="1" thickBot="1" x14ac:dyDescent="0.2">
      <c r="A27" s="155"/>
      <c r="B27" s="19">
        <v>5</v>
      </c>
      <c r="C27" s="141"/>
      <c r="D27" s="142"/>
      <c r="E27" s="138"/>
      <c r="F27" s="139"/>
      <c r="G27" s="140"/>
      <c r="H27" s="61"/>
      <c r="I27" s="61"/>
    </row>
    <row r="28" spans="1:13" ht="13.5" customHeight="1" thickBot="1" x14ac:dyDescent="0.2">
      <c r="A28" s="155"/>
      <c r="B28" s="19">
        <v>6</v>
      </c>
      <c r="C28" s="141"/>
      <c r="D28" s="142"/>
      <c r="E28" s="138"/>
      <c r="F28" s="139"/>
      <c r="G28" s="140"/>
      <c r="H28" s="61"/>
      <c r="I28" s="61"/>
    </row>
    <row r="29" spans="1:13" ht="13.5" customHeight="1" thickBot="1" x14ac:dyDescent="0.2">
      <c r="A29" s="155"/>
      <c r="B29" s="19">
        <v>7</v>
      </c>
      <c r="C29" s="141"/>
      <c r="D29" s="142"/>
      <c r="E29" s="138"/>
      <c r="F29" s="139"/>
      <c r="G29" s="140"/>
      <c r="H29" s="61"/>
      <c r="I29" s="61"/>
    </row>
    <row r="30" spans="1:13" ht="13.5" customHeight="1" thickBot="1" x14ac:dyDescent="0.2">
      <c r="A30" s="155"/>
      <c r="B30" s="19">
        <v>8</v>
      </c>
      <c r="C30" s="141"/>
      <c r="D30" s="142"/>
      <c r="E30" s="138"/>
      <c r="F30" s="139"/>
      <c r="G30" s="140"/>
      <c r="H30" s="61"/>
      <c r="I30" s="61"/>
    </row>
    <row r="31" spans="1:13" ht="13.5" customHeight="1" thickBot="1" x14ac:dyDescent="0.2">
      <c r="A31" s="155"/>
      <c r="B31" s="19">
        <v>9</v>
      </c>
      <c r="C31" s="141"/>
      <c r="D31" s="142"/>
      <c r="E31" s="138"/>
      <c r="F31" s="139"/>
      <c r="G31" s="140"/>
      <c r="H31" s="61"/>
      <c r="I31" s="61"/>
    </row>
    <row r="32" spans="1:13" ht="13.5" customHeight="1" thickBot="1" x14ac:dyDescent="0.2">
      <c r="A32" s="155"/>
      <c r="B32" s="19">
        <v>10</v>
      </c>
      <c r="C32" s="141"/>
      <c r="D32" s="142"/>
      <c r="E32" s="138"/>
      <c r="F32" s="139"/>
      <c r="G32" s="140"/>
      <c r="H32" s="61"/>
      <c r="I32" s="61"/>
    </row>
    <row r="33" spans="1:33" ht="13.5" customHeight="1" thickBot="1" x14ac:dyDescent="0.2">
      <c r="A33" s="155"/>
      <c r="B33" s="19">
        <v>11</v>
      </c>
      <c r="C33" s="141"/>
      <c r="D33" s="142"/>
      <c r="E33" s="138"/>
      <c r="F33" s="139"/>
      <c r="G33" s="140"/>
      <c r="H33" s="61"/>
      <c r="I33" s="61"/>
    </row>
    <row r="34" spans="1:33" ht="13.5" customHeight="1" thickBot="1" x14ac:dyDescent="0.2">
      <c r="A34" s="155"/>
      <c r="B34" s="20">
        <v>12</v>
      </c>
      <c r="C34" s="141"/>
      <c r="D34" s="142"/>
      <c r="E34" s="138"/>
      <c r="F34" s="139"/>
      <c r="G34" s="140"/>
      <c r="H34" s="61"/>
      <c r="I34" s="61"/>
    </row>
    <row r="35" spans="1:33" ht="13.5" customHeight="1" x14ac:dyDescent="0.15">
      <c r="A35" s="96" t="s">
        <v>62</v>
      </c>
      <c r="B35" s="21"/>
      <c r="C35" s="91"/>
      <c r="D35" s="91"/>
      <c r="E35" s="92"/>
      <c r="F35" s="92"/>
      <c r="G35" s="92"/>
      <c r="H35" s="93"/>
      <c r="I35" s="91"/>
    </row>
    <row r="36" spans="1:33" ht="13.5" customHeight="1" x14ac:dyDescent="0.15">
      <c r="A36" s="96"/>
      <c r="B36" s="21"/>
      <c r="C36" s="91"/>
      <c r="D36" s="91"/>
      <c r="E36" s="126"/>
      <c r="F36" s="126"/>
      <c r="G36" s="126"/>
      <c r="H36" s="91"/>
      <c r="I36" s="91"/>
    </row>
    <row r="37" spans="1:33" ht="13.5" customHeight="1" thickBot="1" x14ac:dyDescent="0.2">
      <c r="A37" s="96"/>
      <c r="B37" s="21"/>
      <c r="C37" s="91"/>
      <c r="D37" s="91"/>
      <c r="E37" s="126"/>
      <c r="F37" s="126"/>
      <c r="G37" s="126"/>
      <c r="H37" s="91"/>
      <c r="I37" s="91"/>
    </row>
    <row r="38" spans="1:33" ht="14.25" thickBot="1" x14ac:dyDescent="0.2">
      <c r="A38" s="192" t="s">
        <v>101</v>
      </c>
      <c r="B38" s="63"/>
      <c r="C38" s="193" t="s">
        <v>105</v>
      </c>
      <c r="D38" s="134"/>
      <c r="E38" s="134"/>
      <c r="F38" s="134"/>
      <c r="G38" s="134"/>
      <c r="H38" s="134"/>
      <c r="I38" s="134"/>
      <c r="J38" s="134"/>
      <c r="K38" s="194"/>
    </row>
    <row r="39" spans="1:33" ht="14.25" customHeight="1" thickBot="1" x14ac:dyDescent="0.2">
      <c r="A39" s="192"/>
      <c r="B39" s="63"/>
      <c r="C39" s="195" t="s">
        <v>104</v>
      </c>
      <c r="D39" s="195"/>
      <c r="E39" s="195"/>
      <c r="F39" s="195"/>
      <c r="G39" s="195"/>
      <c r="H39" s="195"/>
      <c r="I39" s="195"/>
      <c r="J39" s="195"/>
      <c r="K39" s="196"/>
      <c r="L39" s="105"/>
      <c r="M39" s="105"/>
      <c r="N39" s="105"/>
      <c r="O39" s="105"/>
      <c r="P39" s="105"/>
      <c r="Q39" s="105"/>
      <c r="R39" s="105"/>
      <c r="S39" s="105"/>
      <c r="T39" s="105"/>
      <c r="U39" s="105"/>
      <c r="V39" s="105"/>
      <c r="W39" s="105"/>
      <c r="X39" s="105"/>
      <c r="Y39" s="105"/>
      <c r="Z39" s="105"/>
      <c r="AA39" s="105"/>
      <c r="AB39" s="105"/>
      <c r="AC39" s="105"/>
      <c r="AD39" s="105"/>
      <c r="AE39" s="105"/>
      <c r="AF39" s="105"/>
      <c r="AG39" s="105"/>
    </row>
    <row r="40" spans="1:33" ht="13.5" customHeight="1" x14ac:dyDescent="0.15">
      <c r="A40" s="12"/>
      <c r="B40" s="21"/>
      <c r="C40" s="197"/>
      <c r="D40" s="198"/>
      <c r="E40" s="198"/>
      <c r="F40" s="198"/>
      <c r="G40" s="198"/>
      <c r="H40" s="198"/>
      <c r="I40" s="198"/>
      <c r="J40" s="198"/>
      <c r="K40" s="199"/>
      <c r="L40" s="105"/>
      <c r="M40" s="105"/>
      <c r="N40" s="105"/>
      <c r="O40" s="105"/>
      <c r="P40" s="105"/>
      <c r="Q40" s="105"/>
      <c r="R40" s="105"/>
      <c r="S40" s="105"/>
      <c r="T40" s="105"/>
      <c r="U40" s="105"/>
      <c r="V40" s="105"/>
      <c r="W40" s="105"/>
      <c r="X40" s="105"/>
      <c r="Y40" s="105"/>
      <c r="Z40" s="105"/>
      <c r="AA40" s="105"/>
      <c r="AB40" s="105"/>
      <c r="AC40" s="105"/>
      <c r="AD40" s="105"/>
      <c r="AE40" s="105"/>
      <c r="AF40" s="105"/>
      <c r="AG40" s="105"/>
    </row>
    <row r="41" spans="1:33" ht="13.5" customHeight="1" thickBot="1" x14ac:dyDescent="0.2">
      <c r="A41" s="12"/>
      <c r="B41" s="21"/>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row>
    <row r="42" spans="1:33" ht="13.5" customHeight="1" x14ac:dyDescent="0.15">
      <c r="A42" s="144" t="s">
        <v>97</v>
      </c>
      <c r="B42" s="144"/>
      <c r="C42" s="144"/>
      <c r="D42" s="146"/>
      <c r="E42" s="147"/>
      <c r="F42" s="147"/>
      <c r="G42" s="147"/>
      <c r="H42" s="147"/>
      <c r="I42" s="147"/>
      <c r="J42" s="148"/>
    </row>
    <row r="43" spans="1:33" ht="13.5" customHeight="1" x14ac:dyDescent="0.15">
      <c r="A43" s="144"/>
      <c r="B43" s="144"/>
      <c r="C43" s="144"/>
      <c r="D43" s="149"/>
      <c r="E43" s="150"/>
      <c r="F43" s="150"/>
      <c r="G43" s="150"/>
      <c r="H43" s="150"/>
      <c r="I43" s="150"/>
      <c r="J43" s="151"/>
    </row>
    <row r="44" spans="1:33" ht="13.5" customHeight="1" x14ac:dyDescent="0.15">
      <c r="A44" s="189" t="s">
        <v>27</v>
      </c>
      <c r="B44" s="190"/>
      <c r="C44" s="64">
        <f>LEN(D42)</f>
        <v>0</v>
      </c>
      <c r="D44" s="149"/>
      <c r="E44" s="150"/>
      <c r="F44" s="150"/>
      <c r="G44" s="150"/>
      <c r="H44" s="150"/>
      <c r="I44" s="150"/>
      <c r="J44" s="151"/>
    </row>
    <row r="45" spans="1:33" ht="13.5" customHeight="1" thickBot="1" x14ac:dyDescent="0.2">
      <c r="A45" s="187" t="str">
        <f>IF(C44&gt;100,"文字数を超過しています","")</f>
        <v/>
      </c>
      <c r="B45" s="187"/>
      <c r="C45" s="188"/>
      <c r="D45" s="152"/>
      <c r="E45" s="153"/>
      <c r="F45" s="153"/>
      <c r="G45" s="153"/>
      <c r="H45" s="153"/>
      <c r="I45" s="153"/>
      <c r="J45" s="154"/>
    </row>
    <row r="46" spans="1:33" x14ac:dyDescent="0.15">
      <c r="A46" s="136" t="s">
        <v>43</v>
      </c>
      <c r="B46" s="59" t="s">
        <v>52</v>
      </c>
    </row>
    <row r="47" spans="1:33" x14ac:dyDescent="0.15">
      <c r="A47" s="137"/>
      <c r="B47" s="59" t="s">
        <v>54</v>
      </c>
      <c r="C47" s="1"/>
    </row>
    <row r="48" spans="1:33" x14ac:dyDescent="0.15">
      <c r="A48" s="137"/>
      <c r="B48" s="59" t="s">
        <v>29</v>
      </c>
      <c r="C48" s="1"/>
    </row>
    <row r="49" spans="1:11" x14ac:dyDescent="0.15">
      <c r="A49" s="137"/>
      <c r="B49" s="59" t="s">
        <v>30</v>
      </c>
      <c r="C49" s="1"/>
    </row>
    <row r="50" spans="1:11" ht="14.25" thickBot="1" x14ac:dyDescent="0.2">
      <c r="A50" s="23"/>
      <c r="B50" s="22"/>
      <c r="C50" s="1"/>
      <c r="F50" s="68" t="s">
        <v>48</v>
      </c>
    </row>
    <row r="51" spans="1:11" ht="14.25" thickBot="1" x14ac:dyDescent="0.2">
      <c r="A51" s="192" t="s">
        <v>98</v>
      </c>
      <c r="B51" s="200"/>
      <c r="C51" s="171" t="s">
        <v>89</v>
      </c>
      <c r="D51" s="172"/>
      <c r="E51" s="173"/>
      <c r="F51" s="63"/>
      <c r="G51" s="180" t="s">
        <v>106</v>
      </c>
      <c r="H51" s="181"/>
      <c r="I51" s="181"/>
      <c r="J51" s="181"/>
      <c r="K51" s="182"/>
    </row>
    <row r="52" spans="1:11" ht="14.25" thickBot="1" x14ac:dyDescent="0.2">
      <c r="A52" s="192"/>
      <c r="B52" s="200"/>
      <c r="C52" s="177"/>
      <c r="D52" s="178"/>
      <c r="E52" s="179"/>
      <c r="F52" s="63"/>
      <c r="G52" s="180" t="s">
        <v>69</v>
      </c>
      <c r="H52" s="185"/>
      <c r="I52" s="185"/>
      <c r="J52" s="185"/>
      <c r="K52" s="186"/>
    </row>
    <row r="53" spans="1:11" ht="14.25" thickBot="1" x14ac:dyDescent="0.2">
      <c r="A53" s="192"/>
      <c r="B53" s="200"/>
      <c r="C53" s="171" t="s">
        <v>94</v>
      </c>
      <c r="D53" s="172"/>
      <c r="E53" s="173"/>
      <c r="F53" s="63"/>
      <c r="G53" s="180" t="s">
        <v>44</v>
      </c>
      <c r="H53" s="185"/>
      <c r="I53" s="185"/>
      <c r="J53" s="185"/>
      <c r="K53" s="186"/>
    </row>
    <row r="54" spans="1:11" ht="14.25" thickBot="1" x14ac:dyDescent="0.2">
      <c r="A54" s="192"/>
      <c r="B54" s="200"/>
      <c r="C54" s="133" t="s">
        <v>25</v>
      </c>
      <c r="D54" s="134"/>
      <c r="E54" s="201"/>
      <c r="F54" s="63"/>
      <c r="G54" s="180" t="s">
        <v>70</v>
      </c>
      <c r="H54" s="185"/>
      <c r="I54" s="185"/>
      <c r="J54" s="185"/>
      <c r="K54" s="186"/>
    </row>
    <row r="55" spans="1:11" ht="14.25" thickBot="1" x14ac:dyDescent="0.2">
      <c r="A55" s="192"/>
      <c r="B55" s="200"/>
      <c r="C55" s="171" t="s">
        <v>88</v>
      </c>
      <c r="D55" s="172"/>
      <c r="E55" s="173"/>
      <c r="F55" s="63"/>
      <c r="G55" s="180" t="s">
        <v>63</v>
      </c>
      <c r="H55" s="185"/>
      <c r="I55" s="185"/>
      <c r="J55" s="185"/>
      <c r="K55" s="186"/>
    </row>
    <row r="56" spans="1:11" ht="14.25" thickBot="1" x14ac:dyDescent="0.2">
      <c r="A56" s="192"/>
      <c r="B56" s="200"/>
      <c r="C56" s="174"/>
      <c r="D56" s="175"/>
      <c r="E56" s="176"/>
      <c r="F56" s="63"/>
      <c r="G56" s="180" t="s">
        <v>70</v>
      </c>
      <c r="H56" s="185"/>
      <c r="I56" s="185"/>
      <c r="J56" s="185"/>
      <c r="K56" s="186"/>
    </row>
    <row r="57" spans="1:11" ht="14.25" thickBot="1" x14ac:dyDescent="0.2">
      <c r="A57" s="192"/>
      <c r="B57" s="200"/>
      <c r="C57" s="177"/>
      <c r="D57" s="178"/>
      <c r="E57" s="179"/>
      <c r="F57" s="63"/>
      <c r="G57" s="180" t="s">
        <v>59</v>
      </c>
      <c r="H57" s="181"/>
      <c r="I57" s="181"/>
      <c r="J57" s="181"/>
      <c r="K57" s="182"/>
    </row>
    <row r="58" spans="1:11" ht="14.25" thickBot="1" x14ac:dyDescent="0.2">
      <c r="A58" s="192"/>
      <c r="B58" s="200"/>
      <c r="C58" s="133" t="s">
        <v>85</v>
      </c>
      <c r="D58" s="134"/>
      <c r="E58" s="135"/>
      <c r="F58" s="63"/>
      <c r="G58" s="180" t="s">
        <v>87</v>
      </c>
      <c r="H58" s="181"/>
      <c r="I58" s="181"/>
      <c r="J58" s="181"/>
      <c r="K58" s="182"/>
    </row>
    <row r="59" spans="1:11" ht="14.25" thickBot="1" x14ac:dyDescent="0.2">
      <c r="A59" s="192"/>
      <c r="B59" s="200"/>
      <c r="C59" s="133" t="s">
        <v>93</v>
      </c>
      <c r="D59" s="134"/>
      <c r="E59" s="135"/>
      <c r="F59" s="63"/>
      <c r="G59" s="193" t="s">
        <v>87</v>
      </c>
      <c r="H59" s="134"/>
      <c r="I59" s="134"/>
      <c r="J59" s="134"/>
      <c r="K59" s="194"/>
    </row>
    <row r="60" spans="1:11" ht="14.25" thickBot="1" x14ac:dyDescent="0.2">
      <c r="A60" s="192"/>
      <c r="B60" s="200"/>
      <c r="C60" s="133" t="s">
        <v>95</v>
      </c>
      <c r="D60" s="134"/>
      <c r="E60" s="135"/>
      <c r="F60" s="63"/>
      <c r="G60" s="180" t="s">
        <v>71</v>
      </c>
      <c r="H60" s="181"/>
      <c r="I60" s="181"/>
      <c r="J60" s="181"/>
      <c r="K60" s="182"/>
    </row>
    <row r="61" spans="1:11" ht="14.25" thickBot="1" x14ac:dyDescent="0.2">
      <c r="A61" s="192"/>
      <c r="B61" s="200"/>
      <c r="C61" s="133" t="s">
        <v>68</v>
      </c>
      <c r="D61" s="134"/>
      <c r="E61" s="201"/>
      <c r="F61" s="63"/>
      <c r="G61" s="180" t="s">
        <v>45</v>
      </c>
      <c r="H61" s="185"/>
      <c r="I61" s="185"/>
      <c r="J61" s="185"/>
      <c r="K61" s="186"/>
    </row>
  </sheetData>
  <sheetProtection selectLockedCells="1"/>
  <mergeCells count="74">
    <mergeCell ref="G58:K58"/>
    <mergeCell ref="A38:A39"/>
    <mergeCell ref="C38:K38"/>
    <mergeCell ref="C39:K40"/>
    <mergeCell ref="A51:B61"/>
    <mergeCell ref="G51:K51"/>
    <mergeCell ref="C60:E60"/>
    <mergeCell ref="G60:K60"/>
    <mergeCell ref="C53:E53"/>
    <mergeCell ref="C59:E59"/>
    <mergeCell ref="G59:K59"/>
    <mergeCell ref="G53:K53"/>
    <mergeCell ref="G61:K61"/>
    <mergeCell ref="G54:K54"/>
    <mergeCell ref="C54:E54"/>
    <mergeCell ref="C61:E61"/>
    <mergeCell ref="C55:E57"/>
    <mergeCell ref="G57:K57"/>
    <mergeCell ref="D12:G12"/>
    <mergeCell ref="D13:G13"/>
    <mergeCell ref="C31:D31"/>
    <mergeCell ref="E22:G22"/>
    <mergeCell ref="E25:G25"/>
    <mergeCell ref="G52:K52"/>
    <mergeCell ref="G55:K55"/>
    <mergeCell ref="G56:K56"/>
    <mergeCell ref="C51:E52"/>
    <mergeCell ref="A45:C45"/>
    <mergeCell ref="A44:B44"/>
    <mergeCell ref="A22:A34"/>
    <mergeCell ref="E32:G32"/>
    <mergeCell ref="E24:G24"/>
    <mergeCell ref="E23:G23"/>
    <mergeCell ref="D15:G15"/>
    <mergeCell ref="D2:F2"/>
    <mergeCell ref="E18:M20"/>
    <mergeCell ref="D10:G10"/>
    <mergeCell ref="D14:E14"/>
    <mergeCell ref="A2:C2"/>
    <mergeCell ref="D6:E6"/>
    <mergeCell ref="D4:H4"/>
    <mergeCell ref="D5:J5"/>
    <mergeCell ref="E31:G31"/>
    <mergeCell ref="A1:C1"/>
    <mergeCell ref="A42:C43"/>
    <mergeCell ref="D16:J16"/>
    <mergeCell ref="C24:D24"/>
    <mergeCell ref="C25:D25"/>
    <mergeCell ref="D42:J45"/>
    <mergeCell ref="C30:D30"/>
    <mergeCell ref="A4:B10"/>
    <mergeCell ref="A12:B16"/>
    <mergeCell ref="A18:B20"/>
    <mergeCell ref="C23:D23"/>
    <mergeCell ref="C22:D22"/>
    <mergeCell ref="D7:J7"/>
    <mergeCell ref="D8:E8"/>
    <mergeCell ref="D9:E9"/>
    <mergeCell ref="C58:E58"/>
    <mergeCell ref="A46:A49"/>
    <mergeCell ref="E33:G33"/>
    <mergeCell ref="E34:G34"/>
    <mergeCell ref="C26:D26"/>
    <mergeCell ref="C27:D27"/>
    <mergeCell ref="C28:D28"/>
    <mergeCell ref="C29:D29"/>
    <mergeCell ref="E26:G26"/>
    <mergeCell ref="E27:G27"/>
    <mergeCell ref="C33:D33"/>
    <mergeCell ref="C34:D34"/>
    <mergeCell ref="C32:D32"/>
    <mergeCell ref="E28:G28"/>
    <mergeCell ref="E29:G29"/>
    <mergeCell ref="E30:G30"/>
  </mergeCells>
  <phoneticPr fontId="1"/>
  <dataValidations count="4">
    <dataValidation type="list" allowBlank="1" showInputMessage="1" showErrorMessage="1" sqref="D14" xr:uid="{00000000-0002-0000-0000-000000000000}">
      <formula1>"顧問,部長,外部指導者,保護者,その他"</formula1>
    </dataValidation>
    <dataValidation type="list" allowBlank="1" showInputMessage="1" showErrorMessage="1" sqref="I23:I37" xr:uid="{00000000-0002-0000-0000-000001000000}">
      <formula1>"女,男"</formula1>
    </dataValidation>
    <dataValidation imeMode="hiragana" allowBlank="1" showInputMessage="1" showErrorMessage="1" sqref="D13:G13 D5:J5 E23:G37" xr:uid="{00000000-0002-0000-0000-000004000000}"/>
    <dataValidation type="list" allowBlank="1" showInputMessage="1" showErrorMessage="1" sqref="B38:B39 F60:F61 F51:F59" xr:uid="{00000000-0002-0000-0000-000002000000}">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9" tint="-0.499984740745262"/>
  </sheetPr>
  <dimension ref="A1:BB76"/>
  <sheetViews>
    <sheetView showZeros="0" view="pageBreakPreview" zoomScale="115" zoomScaleNormal="85" zoomScaleSheetLayoutView="115" workbookViewId="0">
      <selection activeCell="O7" sqref="O7:AF10"/>
    </sheetView>
  </sheetViews>
  <sheetFormatPr defaultColWidth="3.125" defaultRowHeight="18.75" customHeight="1" x14ac:dyDescent="0.15"/>
  <cols>
    <col min="1" max="1" width="3.25" style="2" bestFit="1" customWidth="1"/>
    <col min="2" max="2" width="3.125" style="2"/>
    <col min="3" max="3" width="5" style="2" bestFit="1" customWidth="1"/>
    <col min="4" max="8" width="3.125" style="2"/>
    <col min="9" max="9" width="0.875" style="2" customWidth="1"/>
    <col min="10" max="13" width="3.125" style="2"/>
    <col min="14" max="14" width="3.125" style="2" customWidth="1"/>
    <col min="15" max="16" width="3.75" style="2" customWidth="1"/>
    <col min="17" max="17" width="3.125" style="2"/>
    <col min="18" max="18" width="4" style="2" bestFit="1" customWidth="1"/>
    <col min="19" max="30" width="3.125" style="2"/>
    <col min="31" max="32" width="3.875" style="2" customWidth="1"/>
    <col min="33" max="16384" width="3.125" style="2"/>
  </cols>
  <sheetData>
    <row r="1" spans="1:54" s="1" customFormat="1" ht="32.25" customHeight="1" x14ac:dyDescent="0.15">
      <c r="A1" s="310" t="s">
        <v>76</v>
      </c>
      <c r="B1" s="310"/>
      <c r="C1" s="310"/>
      <c r="D1" s="310"/>
      <c r="E1" s="310"/>
      <c r="F1" s="310"/>
      <c r="G1" s="310"/>
      <c r="H1" s="310"/>
      <c r="I1" s="310"/>
      <c r="J1" s="310"/>
      <c r="K1" s="310"/>
      <c r="L1" s="310"/>
      <c r="M1" s="310"/>
      <c r="N1" s="310"/>
      <c r="O1" s="310"/>
      <c r="P1" s="310"/>
      <c r="Q1" s="310"/>
      <c r="R1" s="310"/>
      <c r="Y1" s="132"/>
      <c r="Z1" s="132"/>
      <c r="AA1" s="132"/>
      <c r="AC1" s="320" t="s">
        <v>21</v>
      </c>
      <c r="AD1" s="321"/>
      <c r="AE1" s="321"/>
      <c r="AF1" s="322"/>
      <c r="AG1"/>
      <c r="AH1"/>
      <c r="AI1"/>
      <c r="AJ1"/>
      <c r="AK1"/>
      <c r="AL1"/>
      <c r="AM1"/>
      <c r="AN1"/>
      <c r="AO1"/>
      <c r="AP1"/>
      <c r="AQ1"/>
      <c r="AR1"/>
      <c r="AS1"/>
      <c r="AT1"/>
      <c r="AU1"/>
      <c r="AV1"/>
      <c r="AW1"/>
      <c r="AX1"/>
      <c r="AY1"/>
      <c r="AZ1"/>
      <c r="BA1"/>
      <c r="BB1"/>
    </row>
    <row r="2" spans="1:54" s="1" customFormat="1" ht="13.5" customHeight="1" x14ac:dyDescent="0.15">
      <c r="A2" s="38"/>
      <c r="B2" s="38"/>
      <c r="C2" s="38"/>
      <c r="D2" s="38"/>
      <c r="E2" s="38"/>
      <c r="F2" s="38"/>
      <c r="G2" s="38"/>
      <c r="H2" s="38"/>
      <c r="I2" s="38"/>
      <c r="J2" s="38"/>
      <c r="K2" s="38"/>
      <c r="L2" s="38"/>
      <c r="M2" s="38"/>
      <c r="N2" s="38"/>
      <c r="O2" s="104"/>
      <c r="P2" s="104"/>
      <c r="Q2" s="104"/>
      <c r="R2" s="104"/>
      <c r="S2" s="104"/>
      <c r="T2" s="104"/>
      <c r="U2" s="104"/>
      <c r="V2" s="104"/>
      <c r="W2" s="104"/>
      <c r="X2" s="104"/>
      <c r="Y2" s="104"/>
      <c r="Z2" s="104"/>
      <c r="AA2" s="104"/>
      <c r="AB2" s="104"/>
      <c r="AC2" s="323"/>
      <c r="AD2" s="324"/>
      <c r="AE2" s="324"/>
      <c r="AF2" s="325"/>
      <c r="AG2"/>
      <c r="AH2"/>
      <c r="AI2"/>
      <c r="AJ2"/>
      <c r="AK2"/>
      <c r="AL2"/>
      <c r="AM2"/>
      <c r="AN2"/>
      <c r="AO2"/>
      <c r="AP2"/>
      <c r="AQ2"/>
      <c r="AR2"/>
      <c r="AS2"/>
      <c r="AT2"/>
      <c r="AU2"/>
      <c r="AV2"/>
      <c r="AW2"/>
      <c r="AX2"/>
      <c r="AY2"/>
      <c r="AZ2"/>
      <c r="BA2"/>
      <c r="BB2"/>
    </row>
    <row r="3" spans="1:54" s="1" customFormat="1" ht="21.75" customHeight="1" x14ac:dyDescent="0.15">
      <c r="A3" s="326" t="s">
        <v>75</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c r="AH3"/>
      <c r="AI3"/>
      <c r="AJ3"/>
      <c r="AK3"/>
      <c r="AL3"/>
      <c r="AM3"/>
      <c r="AN3"/>
      <c r="AO3"/>
      <c r="AP3"/>
      <c r="AQ3"/>
      <c r="AR3"/>
      <c r="AS3"/>
      <c r="AT3"/>
      <c r="AU3"/>
      <c r="AV3"/>
      <c r="AW3"/>
      <c r="AX3"/>
      <c r="AY3"/>
      <c r="AZ3"/>
      <c r="BA3"/>
      <c r="BB3"/>
    </row>
    <row r="4" spans="1:54" s="1" customFormat="1" ht="30.75" customHeight="1" x14ac:dyDescent="0.15">
      <c r="A4" s="335" t="s">
        <v>77</v>
      </c>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c r="AH4"/>
      <c r="AI4"/>
      <c r="AJ4"/>
      <c r="AK4"/>
      <c r="AL4"/>
      <c r="AM4"/>
      <c r="AN4"/>
      <c r="AO4"/>
      <c r="AP4"/>
      <c r="AQ4"/>
      <c r="AR4"/>
      <c r="AS4"/>
      <c r="AT4"/>
      <c r="AU4"/>
      <c r="AV4"/>
      <c r="AW4"/>
      <c r="AX4"/>
      <c r="AY4"/>
      <c r="AZ4"/>
      <c r="BA4"/>
      <c r="BB4"/>
    </row>
    <row r="5" spans="1:54" s="1" customFormat="1" ht="19.5" customHeight="1" thickBot="1" x14ac:dyDescent="0.2">
      <c r="A5" s="108"/>
      <c r="B5" s="108"/>
      <c r="C5" s="108"/>
      <c r="D5" s="108"/>
      <c r="E5" s="108"/>
      <c r="F5" s="108"/>
      <c r="G5" s="108"/>
      <c r="H5" s="108"/>
      <c r="I5" s="108"/>
      <c r="J5" s="35"/>
      <c r="K5" s="35"/>
      <c r="L5" s="35"/>
      <c r="M5" s="35"/>
      <c r="N5" s="35"/>
      <c r="O5" s="36"/>
      <c r="P5" s="36"/>
      <c r="Q5" s="36"/>
      <c r="R5" s="36"/>
      <c r="S5" s="36"/>
      <c r="T5" s="36"/>
      <c r="U5" s="36"/>
      <c r="V5" s="36"/>
      <c r="W5" s="36"/>
      <c r="X5" s="36"/>
      <c r="Y5" s="36"/>
      <c r="Z5" s="36"/>
      <c r="AA5" s="36"/>
      <c r="AB5" s="36"/>
      <c r="AC5" s="106"/>
      <c r="AD5" s="106"/>
      <c r="AE5" s="107"/>
      <c r="AF5" s="107"/>
      <c r="AG5"/>
      <c r="AH5"/>
      <c r="AI5"/>
      <c r="AJ5"/>
      <c r="AK5"/>
      <c r="AL5"/>
      <c r="AM5"/>
      <c r="AN5"/>
      <c r="AO5"/>
      <c r="AP5"/>
      <c r="AQ5"/>
      <c r="AR5"/>
      <c r="AS5"/>
      <c r="AT5"/>
      <c r="AU5"/>
      <c r="AV5"/>
      <c r="AW5"/>
      <c r="AX5"/>
      <c r="AY5"/>
      <c r="AZ5"/>
      <c r="BA5"/>
      <c r="BB5"/>
    </row>
    <row r="6" spans="1:54" ht="15.75" customHeight="1" x14ac:dyDescent="0.15">
      <c r="A6" s="282" t="s">
        <v>79</v>
      </c>
      <c r="B6" s="282"/>
      <c r="C6" s="282"/>
      <c r="D6" s="282"/>
      <c r="E6" s="282"/>
      <c r="F6" s="282"/>
      <c r="G6" s="282"/>
      <c r="H6" s="282"/>
      <c r="I6" s="282"/>
      <c r="J6" s="282"/>
      <c r="K6" s="283"/>
      <c r="L6" s="336" t="s">
        <v>1</v>
      </c>
      <c r="M6" s="337"/>
      <c r="N6" s="338"/>
      <c r="O6" s="345">
        <f>入力フォーム!D5</f>
        <v>0</v>
      </c>
      <c r="P6" s="346"/>
      <c r="Q6" s="346"/>
      <c r="R6" s="346"/>
      <c r="S6" s="346"/>
      <c r="T6" s="346"/>
      <c r="U6" s="346"/>
      <c r="V6" s="346"/>
      <c r="W6" s="346"/>
      <c r="X6" s="346"/>
      <c r="Y6" s="346"/>
      <c r="Z6" s="346"/>
      <c r="AA6" s="346"/>
      <c r="AB6" s="346"/>
      <c r="AC6" s="346"/>
      <c r="AD6" s="346"/>
      <c r="AE6" s="346"/>
      <c r="AF6" s="347"/>
    </row>
    <row r="7" spans="1:54" ht="11.25" customHeight="1" x14ac:dyDescent="0.15">
      <c r="A7" s="282"/>
      <c r="B7" s="282"/>
      <c r="C7" s="282"/>
      <c r="D7" s="282"/>
      <c r="E7" s="282"/>
      <c r="F7" s="282"/>
      <c r="G7" s="282"/>
      <c r="H7" s="282"/>
      <c r="I7" s="282"/>
      <c r="J7" s="282"/>
      <c r="K7" s="283"/>
      <c r="L7" s="339" t="s">
        <v>22</v>
      </c>
      <c r="M7" s="340"/>
      <c r="N7" s="341"/>
      <c r="O7" s="348">
        <f>入力フォーム!D4</f>
        <v>0</v>
      </c>
      <c r="P7" s="349"/>
      <c r="Q7" s="349"/>
      <c r="R7" s="349"/>
      <c r="S7" s="349"/>
      <c r="T7" s="349"/>
      <c r="U7" s="349"/>
      <c r="V7" s="349"/>
      <c r="W7" s="349"/>
      <c r="X7" s="349"/>
      <c r="Y7" s="349"/>
      <c r="Z7" s="349"/>
      <c r="AA7" s="349"/>
      <c r="AB7" s="349"/>
      <c r="AC7" s="349"/>
      <c r="AD7" s="349"/>
      <c r="AE7" s="349"/>
      <c r="AF7" s="350"/>
    </row>
    <row r="8" spans="1:54" ht="11.25" customHeight="1" x14ac:dyDescent="0.15">
      <c r="A8" s="282"/>
      <c r="B8" s="282"/>
      <c r="C8" s="282"/>
      <c r="D8" s="282"/>
      <c r="E8" s="282"/>
      <c r="F8" s="282"/>
      <c r="G8" s="282"/>
      <c r="H8" s="282"/>
      <c r="I8" s="282"/>
      <c r="J8" s="282"/>
      <c r="K8" s="283"/>
      <c r="L8" s="339"/>
      <c r="M8" s="340"/>
      <c r="N8" s="341"/>
      <c r="O8" s="348"/>
      <c r="P8" s="349"/>
      <c r="Q8" s="349"/>
      <c r="R8" s="349"/>
      <c r="S8" s="349"/>
      <c r="T8" s="349"/>
      <c r="U8" s="349"/>
      <c r="V8" s="349"/>
      <c r="W8" s="349"/>
      <c r="X8" s="349"/>
      <c r="Y8" s="349"/>
      <c r="Z8" s="349"/>
      <c r="AA8" s="349"/>
      <c r="AB8" s="349"/>
      <c r="AC8" s="349"/>
      <c r="AD8" s="349"/>
      <c r="AE8" s="349"/>
      <c r="AF8" s="350"/>
    </row>
    <row r="9" spans="1:54" ht="6.75" customHeight="1" thickBot="1" x14ac:dyDescent="0.2">
      <c r="A9" s="284"/>
      <c r="B9" s="284"/>
      <c r="C9" s="284"/>
      <c r="D9" s="284"/>
      <c r="E9" s="284"/>
      <c r="F9" s="284"/>
      <c r="G9" s="284"/>
      <c r="H9" s="284"/>
      <c r="I9" s="284"/>
      <c r="J9" s="284"/>
      <c r="K9" s="285"/>
      <c r="L9" s="339"/>
      <c r="M9" s="340"/>
      <c r="N9" s="341"/>
      <c r="O9" s="348"/>
      <c r="P9" s="349"/>
      <c r="Q9" s="349"/>
      <c r="R9" s="349"/>
      <c r="S9" s="349"/>
      <c r="T9" s="349"/>
      <c r="U9" s="349"/>
      <c r="V9" s="349"/>
      <c r="W9" s="349"/>
      <c r="X9" s="349"/>
      <c r="Y9" s="349"/>
      <c r="Z9" s="349"/>
      <c r="AA9" s="349"/>
      <c r="AB9" s="349"/>
      <c r="AC9" s="349"/>
      <c r="AD9" s="349"/>
      <c r="AE9" s="349"/>
      <c r="AF9" s="350"/>
    </row>
    <row r="10" spans="1:54" ht="19.5" customHeight="1" thickBot="1" x14ac:dyDescent="0.2">
      <c r="A10" s="280" t="s">
        <v>50</v>
      </c>
      <c r="B10" s="281"/>
      <c r="C10" s="281"/>
      <c r="D10" s="354">
        <f ca="1">入力フォーム!D2</f>
        <v>45650</v>
      </c>
      <c r="E10" s="354"/>
      <c r="F10" s="354"/>
      <c r="G10" s="354"/>
      <c r="H10" s="354"/>
      <c r="I10" s="354"/>
      <c r="J10" s="354"/>
      <c r="K10" s="355"/>
      <c r="L10" s="342"/>
      <c r="M10" s="343"/>
      <c r="N10" s="344"/>
      <c r="O10" s="351"/>
      <c r="P10" s="352"/>
      <c r="Q10" s="352"/>
      <c r="R10" s="352"/>
      <c r="S10" s="352"/>
      <c r="T10" s="352"/>
      <c r="U10" s="352"/>
      <c r="V10" s="352"/>
      <c r="W10" s="352"/>
      <c r="X10" s="352"/>
      <c r="Y10" s="352"/>
      <c r="Z10" s="352"/>
      <c r="AA10" s="352"/>
      <c r="AB10" s="352"/>
      <c r="AC10" s="352"/>
      <c r="AD10" s="352"/>
      <c r="AE10" s="352"/>
      <c r="AF10" s="353"/>
    </row>
    <row r="11" spans="1:54" s="1" customFormat="1" ht="8.25" customHeight="1" x14ac:dyDescent="0.15">
      <c r="A11" s="110"/>
      <c r="B11" s="110"/>
      <c r="C11" s="110"/>
      <c r="D11" s="109"/>
      <c r="E11" s="109"/>
      <c r="F11" s="109"/>
      <c r="G11" s="109"/>
      <c r="H11" s="109"/>
      <c r="I11" s="109"/>
      <c r="J11" s="109"/>
      <c r="K11" s="109"/>
      <c r="L11" s="111"/>
      <c r="M11" s="111"/>
      <c r="N11" s="111"/>
      <c r="O11" s="102"/>
      <c r="P11" s="102"/>
      <c r="Q11" s="102"/>
      <c r="R11" s="102"/>
      <c r="S11" s="102"/>
      <c r="T11" s="102"/>
      <c r="U11" s="102"/>
      <c r="V11" s="102"/>
      <c r="W11" s="102"/>
      <c r="X11" s="102"/>
      <c r="Y11" s="102"/>
      <c r="Z11" s="102"/>
      <c r="AA11" s="102"/>
      <c r="AB11" s="102"/>
      <c r="AC11" s="102"/>
      <c r="AD11" s="102"/>
      <c r="AE11" s="102"/>
      <c r="AF11" s="102"/>
    </row>
    <row r="12" spans="1:54" s="5" customFormat="1" ht="21.75" customHeight="1" thickBot="1" x14ac:dyDescent="0.2">
      <c r="A12" s="130" t="s">
        <v>80</v>
      </c>
      <c r="B12" s="37"/>
      <c r="C12" s="37"/>
      <c r="D12" s="37"/>
      <c r="E12" s="37"/>
      <c r="F12" s="37"/>
      <c r="G12" s="37"/>
      <c r="H12" s="37"/>
      <c r="I12" s="37"/>
      <c r="J12" s="38"/>
      <c r="K12" s="39"/>
      <c r="L12" s="39"/>
      <c r="M12" s="39"/>
      <c r="N12" s="39"/>
      <c r="O12" s="40"/>
      <c r="P12" s="40"/>
      <c r="Q12" s="40"/>
      <c r="R12" s="40"/>
      <c r="S12" s="40"/>
      <c r="T12" s="40"/>
      <c r="U12" s="40"/>
      <c r="V12" s="40"/>
      <c r="W12" s="40"/>
      <c r="X12" s="40"/>
      <c r="Y12" s="40"/>
      <c r="Z12" s="40"/>
      <c r="AA12" s="40"/>
      <c r="AB12" s="39"/>
      <c r="AC12" s="40"/>
      <c r="AD12" s="40"/>
      <c r="AE12" s="40"/>
      <c r="AF12" s="40"/>
    </row>
    <row r="13" spans="1:54" ht="19.5" customHeight="1" thickBot="1" x14ac:dyDescent="0.2">
      <c r="A13" s="217" t="s">
        <v>73</v>
      </c>
      <c r="B13" s="218"/>
      <c r="C13" s="218"/>
      <c r="D13" s="41" t="s">
        <v>2</v>
      </c>
      <c r="E13" s="292">
        <f>入力フォーム!D6</f>
        <v>0</v>
      </c>
      <c r="F13" s="292"/>
      <c r="G13" s="292"/>
      <c r="H13" s="292"/>
      <c r="I13" s="292"/>
      <c r="J13" s="293"/>
      <c r="K13" s="42"/>
      <c r="L13" s="43"/>
      <c r="M13" s="43"/>
      <c r="N13" s="9"/>
      <c r="O13" s="9"/>
      <c r="P13" s="9"/>
      <c r="Q13" s="9"/>
      <c r="R13" s="9"/>
      <c r="S13" s="9"/>
      <c r="T13" s="9"/>
      <c r="U13" s="9"/>
      <c r="V13" s="9"/>
      <c r="W13" s="9"/>
      <c r="X13" s="9"/>
      <c r="Y13" s="9"/>
      <c r="Z13" s="9"/>
      <c r="AA13" s="9"/>
      <c r="AB13" s="9"/>
      <c r="AC13" s="9"/>
      <c r="AD13" s="9"/>
      <c r="AE13" s="9"/>
      <c r="AF13" s="9"/>
    </row>
    <row r="14" spans="1:54" ht="19.5" customHeight="1" x14ac:dyDescent="0.15">
      <c r="A14" s="261"/>
      <c r="B14" s="262"/>
      <c r="C14" s="263"/>
      <c r="D14" s="296" t="str">
        <f>入力フォーム!D7&amp;入力フォーム!E7</f>
        <v/>
      </c>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8"/>
    </row>
    <row r="15" spans="1:54" ht="19.5" customHeight="1" thickBot="1" x14ac:dyDescent="0.2">
      <c r="A15" s="220"/>
      <c r="B15" s="221"/>
      <c r="C15" s="222"/>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300"/>
    </row>
    <row r="16" spans="1:54" ht="19.5" customHeight="1" x14ac:dyDescent="0.15">
      <c r="A16" s="217" t="s">
        <v>3</v>
      </c>
      <c r="B16" s="218"/>
      <c r="C16" s="219"/>
      <c r="D16" s="267">
        <f>入力フォーム!D8</f>
        <v>0</v>
      </c>
      <c r="E16" s="267"/>
      <c r="F16" s="267"/>
      <c r="G16" s="267"/>
      <c r="H16" s="267"/>
      <c r="I16" s="267"/>
      <c r="J16" s="267"/>
      <c r="K16" s="267"/>
      <c r="L16" s="267"/>
      <c r="M16" s="267"/>
      <c r="N16" s="267"/>
      <c r="O16" s="267"/>
      <c r="P16" s="268"/>
      <c r="Q16" s="217" t="s">
        <v>4</v>
      </c>
      <c r="R16" s="218"/>
      <c r="S16" s="219"/>
      <c r="T16" s="267">
        <f>入力フォーム!D9</f>
        <v>0</v>
      </c>
      <c r="U16" s="267"/>
      <c r="V16" s="267"/>
      <c r="W16" s="267"/>
      <c r="X16" s="267"/>
      <c r="Y16" s="267"/>
      <c r="Z16" s="267"/>
      <c r="AA16" s="267"/>
      <c r="AB16" s="267"/>
      <c r="AC16" s="267"/>
      <c r="AD16" s="267"/>
      <c r="AE16" s="268"/>
      <c r="AF16" s="35"/>
    </row>
    <row r="17" spans="1:32" ht="19.5" customHeight="1" thickBot="1" x14ac:dyDescent="0.2">
      <c r="A17" s="220"/>
      <c r="B17" s="221"/>
      <c r="C17" s="222"/>
      <c r="D17" s="269"/>
      <c r="E17" s="269"/>
      <c r="F17" s="269"/>
      <c r="G17" s="269"/>
      <c r="H17" s="269"/>
      <c r="I17" s="269"/>
      <c r="J17" s="269"/>
      <c r="K17" s="269"/>
      <c r="L17" s="269"/>
      <c r="M17" s="269"/>
      <c r="N17" s="269"/>
      <c r="O17" s="269"/>
      <c r="P17" s="270"/>
      <c r="Q17" s="220"/>
      <c r="R17" s="221"/>
      <c r="S17" s="222"/>
      <c r="T17" s="269"/>
      <c r="U17" s="269"/>
      <c r="V17" s="269"/>
      <c r="W17" s="269"/>
      <c r="X17" s="269"/>
      <c r="Y17" s="269"/>
      <c r="Z17" s="269"/>
      <c r="AA17" s="269"/>
      <c r="AB17" s="269"/>
      <c r="AC17" s="269"/>
      <c r="AD17" s="269"/>
      <c r="AE17" s="270"/>
      <c r="AF17" s="35"/>
    </row>
    <row r="18" spans="1:32" ht="8.25" customHeight="1" x14ac:dyDescent="0.15">
      <c r="A18" s="113"/>
      <c r="B18" s="113"/>
      <c r="C18" s="113"/>
      <c r="D18" s="112"/>
      <c r="E18" s="112"/>
      <c r="F18" s="112"/>
      <c r="G18" s="112"/>
      <c r="H18" s="112"/>
      <c r="I18" s="112"/>
      <c r="J18" s="112"/>
      <c r="K18" s="112"/>
      <c r="L18" s="112"/>
      <c r="M18" s="112"/>
      <c r="N18" s="112"/>
      <c r="O18" s="112"/>
      <c r="P18" s="112"/>
      <c r="Q18" s="113"/>
      <c r="R18" s="113"/>
      <c r="S18" s="113"/>
      <c r="T18" s="112"/>
      <c r="U18" s="112"/>
      <c r="V18" s="112"/>
      <c r="W18" s="112"/>
      <c r="X18" s="112"/>
      <c r="Y18" s="112"/>
      <c r="Z18" s="112"/>
      <c r="AA18" s="112"/>
      <c r="AB18" s="112"/>
      <c r="AC18" s="112"/>
      <c r="AD18" s="112"/>
      <c r="AE18" s="112"/>
      <c r="AF18" s="35"/>
    </row>
    <row r="19" spans="1:32" ht="21.75" customHeight="1" thickBot="1" x14ac:dyDescent="0.2">
      <c r="A19" s="130" t="s">
        <v>81</v>
      </c>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row>
    <row r="20" spans="1:32" ht="15.75" customHeight="1" thickBot="1" x14ac:dyDescent="0.2">
      <c r="A20" s="264" t="s">
        <v>5</v>
      </c>
      <c r="B20" s="265"/>
      <c r="C20" s="266"/>
      <c r="D20" s="289">
        <f>入力フォーム!D13</f>
        <v>0</v>
      </c>
      <c r="E20" s="289"/>
      <c r="F20" s="289"/>
      <c r="G20" s="289"/>
      <c r="H20" s="289"/>
      <c r="I20" s="289"/>
      <c r="J20" s="289"/>
      <c r="K20" s="289"/>
      <c r="L20" s="289"/>
      <c r="M20" s="289"/>
      <c r="N20" s="289"/>
      <c r="O20" s="289"/>
      <c r="P20" s="290"/>
      <c r="Q20" s="35"/>
      <c r="R20" s="35"/>
      <c r="S20" s="35"/>
      <c r="T20" s="9"/>
      <c r="U20" s="9"/>
      <c r="V20" s="9"/>
      <c r="W20" s="9"/>
      <c r="X20" s="9"/>
      <c r="Y20" s="9"/>
      <c r="Z20" s="9"/>
      <c r="AA20" s="9"/>
      <c r="AB20" s="9"/>
      <c r="AC20" s="9"/>
      <c r="AD20" s="9"/>
      <c r="AE20" s="9"/>
      <c r="AF20" s="35"/>
    </row>
    <row r="21" spans="1:32" ht="19.5" customHeight="1" x14ac:dyDescent="0.15">
      <c r="A21" s="261" t="s">
        <v>6</v>
      </c>
      <c r="B21" s="262"/>
      <c r="C21" s="263"/>
      <c r="D21" s="232">
        <f>入力フォーム!D12</f>
        <v>0</v>
      </c>
      <c r="E21" s="232"/>
      <c r="F21" s="232"/>
      <c r="G21" s="232"/>
      <c r="H21" s="232"/>
      <c r="I21" s="232"/>
      <c r="J21" s="232"/>
      <c r="K21" s="232"/>
      <c r="L21" s="232"/>
      <c r="M21" s="232"/>
      <c r="N21" s="232"/>
      <c r="O21" s="232"/>
      <c r="P21" s="291"/>
      <c r="Q21" s="271" t="s">
        <v>7</v>
      </c>
      <c r="R21" s="272"/>
      <c r="S21" s="273"/>
      <c r="T21" s="241">
        <f>入力フォーム!D14</f>
        <v>0</v>
      </c>
      <c r="U21" s="241"/>
      <c r="V21" s="241"/>
      <c r="W21" s="241"/>
      <c r="X21" s="241"/>
      <c r="Y21" s="242"/>
      <c r="Z21" s="9"/>
      <c r="AA21" s="9"/>
      <c r="AB21" s="9"/>
      <c r="AC21" s="9"/>
      <c r="AD21" s="9"/>
      <c r="AE21" s="9"/>
      <c r="AF21" s="9"/>
    </row>
    <row r="22" spans="1:32" ht="19.5" customHeight="1" thickBot="1" x14ac:dyDescent="0.2">
      <c r="A22" s="220"/>
      <c r="B22" s="221"/>
      <c r="C22" s="222"/>
      <c r="D22" s="259"/>
      <c r="E22" s="259"/>
      <c r="F22" s="259"/>
      <c r="G22" s="259"/>
      <c r="H22" s="259"/>
      <c r="I22" s="259"/>
      <c r="J22" s="259"/>
      <c r="K22" s="259"/>
      <c r="L22" s="259"/>
      <c r="M22" s="259"/>
      <c r="N22" s="259"/>
      <c r="O22" s="259"/>
      <c r="P22" s="260"/>
      <c r="Q22" s="274"/>
      <c r="R22" s="275"/>
      <c r="S22" s="276"/>
      <c r="T22" s="244"/>
      <c r="U22" s="244"/>
      <c r="V22" s="244"/>
      <c r="W22" s="244"/>
      <c r="X22" s="244"/>
      <c r="Y22" s="245"/>
      <c r="Z22" s="9"/>
      <c r="AA22" s="9"/>
      <c r="AB22" s="9"/>
      <c r="AC22" s="9"/>
      <c r="AD22" s="9"/>
      <c r="AE22" s="9"/>
      <c r="AF22" s="9"/>
    </row>
    <row r="23" spans="1:32" ht="19.5" customHeight="1" x14ac:dyDescent="0.15">
      <c r="A23" s="279" t="s">
        <v>8</v>
      </c>
      <c r="B23" s="272"/>
      <c r="C23" s="273"/>
      <c r="D23" s="294">
        <f>入力フォーム!D15</f>
        <v>0</v>
      </c>
      <c r="E23" s="294"/>
      <c r="F23" s="294"/>
      <c r="G23" s="294"/>
      <c r="H23" s="294"/>
      <c r="I23" s="294"/>
      <c r="J23" s="294"/>
      <c r="K23" s="294"/>
      <c r="L23" s="294"/>
      <c r="M23" s="294"/>
      <c r="N23" s="295"/>
      <c r="O23" s="304" t="s">
        <v>23</v>
      </c>
      <c r="P23" s="305"/>
      <c r="Q23" s="306"/>
      <c r="R23" s="297">
        <f>入力フォーム!D16</f>
        <v>0</v>
      </c>
      <c r="S23" s="297"/>
      <c r="T23" s="297"/>
      <c r="U23" s="297"/>
      <c r="V23" s="297"/>
      <c r="W23" s="297"/>
      <c r="X23" s="297"/>
      <c r="Y23" s="297"/>
      <c r="Z23" s="297"/>
      <c r="AA23" s="297"/>
      <c r="AB23" s="297"/>
      <c r="AC23" s="297"/>
      <c r="AD23" s="297"/>
      <c r="AE23" s="297"/>
      <c r="AF23" s="298"/>
    </row>
    <row r="24" spans="1:32" ht="19.5" customHeight="1" thickBot="1" x14ac:dyDescent="0.2">
      <c r="A24" s="274"/>
      <c r="B24" s="275"/>
      <c r="C24" s="276"/>
      <c r="D24" s="259"/>
      <c r="E24" s="259"/>
      <c r="F24" s="259"/>
      <c r="G24" s="259"/>
      <c r="H24" s="259"/>
      <c r="I24" s="259"/>
      <c r="J24" s="259"/>
      <c r="K24" s="259"/>
      <c r="L24" s="259"/>
      <c r="M24" s="259"/>
      <c r="N24" s="260"/>
      <c r="O24" s="307"/>
      <c r="P24" s="308"/>
      <c r="Q24" s="309"/>
      <c r="R24" s="299"/>
      <c r="S24" s="299"/>
      <c r="T24" s="299"/>
      <c r="U24" s="299"/>
      <c r="V24" s="299"/>
      <c r="W24" s="299"/>
      <c r="X24" s="299"/>
      <c r="Y24" s="299"/>
      <c r="Z24" s="299"/>
      <c r="AA24" s="299"/>
      <c r="AB24" s="299"/>
      <c r="AC24" s="299"/>
      <c r="AD24" s="299"/>
      <c r="AE24" s="299"/>
      <c r="AF24" s="300"/>
    </row>
    <row r="25" spans="1:32" ht="16.5" customHeight="1" x14ac:dyDescent="0.15">
      <c r="A25" s="287" t="s">
        <v>78</v>
      </c>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row>
    <row r="26" spans="1:32" ht="22.5" customHeight="1" thickBot="1" x14ac:dyDescent="0.2">
      <c r="A26" s="130" t="s">
        <v>82</v>
      </c>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44"/>
    </row>
    <row r="27" spans="1:32" ht="19.5" customHeight="1" x14ac:dyDescent="0.15">
      <c r="A27" s="217" t="s">
        <v>9</v>
      </c>
      <c r="B27" s="219"/>
      <c r="C27" s="247">
        <f>入力フォーム!D18</f>
        <v>0</v>
      </c>
      <c r="D27" s="247"/>
      <c r="E27" s="247"/>
      <c r="F27" s="45"/>
      <c r="G27" s="217" t="s">
        <v>11</v>
      </c>
      <c r="H27" s="218"/>
      <c r="I27" s="219"/>
      <c r="J27" s="247">
        <f>入力フォーム!D19</f>
        <v>0</v>
      </c>
      <c r="K27" s="247"/>
      <c r="L27" s="247"/>
      <c r="M27" s="45"/>
      <c r="N27" s="217" t="s">
        <v>12</v>
      </c>
      <c r="O27" s="219"/>
      <c r="P27" s="247">
        <f>入力フォーム!D20</f>
        <v>0</v>
      </c>
      <c r="Q27" s="247"/>
      <c r="R27" s="247"/>
      <c r="S27" s="45"/>
      <c r="T27" s="301" t="s">
        <v>16</v>
      </c>
      <c r="U27" s="219"/>
      <c r="V27" s="302">
        <f>C27+J27+P27</f>
        <v>0</v>
      </c>
      <c r="W27" s="302"/>
      <c r="X27" s="302"/>
      <c r="Y27" s="45"/>
      <c r="Z27" s="35"/>
      <c r="AA27" s="35"/>
      <c r="AB27" s="35"/>
      <c r="AC27" s="35"/>
      <c r="AD27" s="35"/>
      <c r="AE27" s="35"/>
      <c r="AF27" s="35"/>
    </row>
    <row r="28" spans="1:32" ht="19.5" customHeight="1" thickBot="1" x14ac:dyDescent="0.2">
      <c r="A28" s="220"/>
      <c r="B28" s="222"/>
      <c r="C28" s="251"/>
      <c r="D28" s="251"/>
      <c r="E28" s="251"/>
      <c r="F28" s="46" t="s">
        <v>10</v>
      </c>
      <c r="G28" s="220"/>
      <c r="H28" s="221"/>
      <c r="I28" s="222"/>
      <c r="J28" s="251"/>
      <c r="K28" s="251"/>
      <c r="L28" s="251"/>
      <c r="M28" s="46" t="s">
        <v>10</v>
      </c>
      <c r="N28" s="220"/>
      <c r="O28" s="222"/>
      <c r="P28" s="251"/>
      <c r="Q28" s="251"/>
      <c r="R28" s="251"/>
      <c r="S28" s="46" t="s">
        <v>10</v>
      </c>
      <c r="T28" s="220"/>
      <c r="U28" s="222"/>
      <c r="V28" s="303"/>
      <c r="W28" s="303"/>
      <c r="X28" s="303"/>
      <c r="Y28" s="46" t="s">
        <v>10</v>
      </c>
      <c r="Z28" s="118" t="s">
        <v>13</v>
      </c>
      <c r="AA28" s="35"/>
      <c r="AB28" s="35"/>
      <c r="AC28" s="35"/>
      <c r="AD28" s="35"/>
      <c r="AE28" s="35"/>
      <c r="AF28" s="35"/>
    </row>
    <row r="29" spans="1:32" s="1" customFormat="1" ht="8.25" customHeight="1" x14ac:dyDescent="0.15">
      <c r="A29" s="113"/>
      <c r="B29" s="113"/>
      <c r="C29" s="99"/>
      <c r="D29" s="99"/>
      <c r="E29" s="99"/>
      <c r="F29" s="97"/>
      <c r="G29" s="113"/>
      <c r="H29" s="113"/>
      <c r="I29" s="113"/>
      <c r="J29" s="99"/>
      <c r="K29" s="99"/>
      <c r="L29" s="99"/>
      <c r="M29" s="97"/>
      <c r="N29" s="113"/>
      <c r="O29" s="113"/>
      <c r="P29" s="99"/>
      <c r="Q29" s="99"/>
      <c r="R29" s="99"/>
      <c r="S29" s="97"/>
      <c r="T29" s="113"/>
      <c r="U29" s="113"/>
      <c r="V29" s="114"/>
      <c r="W29" s="114"/>
      <c r="X29" s="114"/>
      <c r="Y29" s="97"/>
      <c r="Z29" s="47"/>
      <c r="AA29" s="35"/>
      <c r="AB29" s="35"/>
      <c r="AC29" s="35"/>
      <c r="AD29" s="35"/>
      <c r="AE29" s="35"/>
      <c r="AF29" s="35"/>
    </row>
    <row r="30" spans="1:32" s="5" customFormat="1" ht="21.75" customHeight="1" x14ac:dyDescent="0.15">
      <c r="A30" s="130" t="s">
        <v>83</v>
      </c>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row>
    <row r="31" spans="1:32" ht="21" customHeight="1" thickBot="1" x14ac:dyDescent="0.2">
      <c r="A31" s="48"/>
      <c r="B31" s="277" t="s">
        <v>24</v>
      </c>
      <c r="C31" s="288"/>
      <c r="D31" s="288"/>
      <c r="E31" s="288"/>
      <c r="F31" s="288"/>
      <c r="G31" s="288"/>
      <c r="H31" s="288"/>
      <c r="I31" s="288"/>
      <c r="J31" s="288"/>
      <c r="K31" s="278"/>
      <c r="L31" s="277" t="s">
        <v>14</v>
      </c>
      <c r="M31" s="288"/>
      <c r="N31" s="278"/>
      <c r="O31" s="277" t="s">
        <v>61</v>
      </c>
      <c r="P31" s="278"/>
      <c r="Q31" s="35"/>
      <c r="R31" s="35"/>
      <c r="S31" s="277" t="s">
        <v>24</v>
      </c>
      <c r="T31" s="288"/>
      <c r="U31" s="288"/>
      <c r="V31" s="288"/>
      <c r="W31" s="288"/>
      <c r="X31" s="288"/>
      <c r="Y31" s="288"/>
      <c r="Z31" s="288"/>
      <c r="AA31" s="278"/>
      <c r="AB31" s="277" t="s">
        <v>14</v>
      </c>
      <c r="AC31" s="288"/>
      <c r="AD31" s="278"/>
      <c r="AE31" s="277" t="s">
        <v>61</v>
      </c>
      <c r="AF31" s="278"/>
    </row>
    <row r="32" spans="1:32" ht="15.75" customHeight="1" x14ac:dyDescent="0.15">
      <c r="A32" s="252">
        <v>1</v>
      </c>
      <c r="B32" s="229">
        <f>入力フォーム!E23</f>
        <v>0</v>
      </c>
      <c r="C32" s="229"/>
      <c r="D32" s="229"/>
      <c r="E32" s="229"/>
      <c r="F32" s="229"/>
      <c r="G32" s="229"/>
      <c r="H32" s="229"/>
      <c r="I32" s="229"/>
      <c r="J32" s="229"/>
      <c r="K32" s="255"/>
      <c r="L32" s="246">
        <f>入力フォーム!H23</f>
        <v>0</v>
      </c>
      <c r="M32" s="247"/>
      <c r="N32" s="79"/>
      <c r="O32" s="223">
        <f>入力フォーム!I23</f>
        <v>0</v>
      </c>
      <c r="P32" s="224"/>
      <c r="Q32" s="35"/>
      <c r="R32" s="252">
        <v>7</v>
      </c>
      <c r="S32" s="229">
        <f>入力フォーム!E29</f>
        <v>0</v>
      </c>
      <c r="T32" s="230"/>
      <c r="U32" s="230"/>
      <c r="V32" s="230"/>
      <c r="W32" s="230"/>
      <c r="X32" s="230"/>
      <c r="Y32" s="230"/>
      <c r="Z32" s="230"/>
      <c r="AA32" s="231"/>
      <c r="AB32" s="246">
        <f>入力フォーム!H29</f>
        <v>0</v>
      </c>
      <c r="AC32" s="247"/>
      <c r="AD32" s="79"/>
      <c r="AE32" s="223">
        <f>入力フォーム!I29</f>
        <v>0</v>
      </c>
      <c r="AF32" s="224"/>
    </row>
    <row r="33" spans="1:32" ht="19.5" customHeight="1" x14ac:dyDescent="0.15">
      <c r="A33" s="253"/>
      <c r="B33" s="237">
        <f>入力フォーム!C23</f>
        <v>0</v>
      </c>
      <c r="C33" s="237"/>
      <c r="D33" s="237"/>
      <c r="E33" s="237"/>
      <c r="F33" s="237"/>
      <c r="G33" s="237"/>
      <c r="H33" s="237"/>
      <c r="I33" s="237"/>
      <c r="J33" s="237"/>
      <c r="K33" s="258"/>
      <c r="L33" s="248"/>
      <c r="M33" s="249"/>
      <c r="N33" s="80"/>
      <c r="O33" s="225"/>
      <c r="P33" s="226"/>
      <c r="Q33" s="35"/>
      <c r="R33" s="253"/>
      <c r="S33" s="232">
        <f>入力フォーム!C29</f>
        <v>0</v>
      </c>
      <c r="T33" s="233"/>
      <c r="U33" s="233"/>
      <c r="V33" s="233"/>
      <c r="W33" s="233"/>
      <c r="X33" s="233"/>
      <c r="Y33" s="233"/>
      <c r="Z33" s="233"/>
      <c r="AA33" s="234"/>
      <c r="AB33" s="248"/>
      <c r="AC33" s="249"/>
      <c r="AD33" s="80"/>
      <c r="AE33" s="225"/>
      <c r="AF33" s="226"/>
    </row>
    <row r="34" spans="1:32" ht="19.5" customHeight="1" thickBot="1" x14ac:dyDescent="0.2">
      <c r="A34" s="254"/>
      <c r="B34" s="259"/>
      <c r="C34" s="259"/>
      <c r="D34" s="259"/>
      <c r="E34" s="259"/>
      <c r="F34" s="259"/>
      <c r="G34" s="259"/>
      <c r="H34" s="259"/>
      <c r="I34" s="259"/>
      <c r="J34" s="259"/>
      <c r="K34" s="260"/>
      <c r="L34" s="250"/>
      <c r="M34" s="251"/>
      <c r="N34" s="81" t="s">
        <v>15</v>
      </c>
      <c r="O34" s="227"/>
      <c r="P34" s="228"/>
      <c r="Q34" s="35"/>
      <c r="R34" s="254"/>
      <c r="S34" s="235"/>
      <c r="T34" s="235"/>
      <c r="U34" s="235"/>
      <c r="V34" s="235"/>
      <c r="W34" s="235"/>
      <c r="X34" s="235"/>
      <c r="Y34" s="235"/>
      <c r="Z34" s="235"/>
      <c r="AA34" s="236"/>
      <c r="AB34" s="250"/>
      <c r="AC34" s="251"/>
      <c r="AD34" s="81" t="s">
        <v>15</v>
      </c>
      <c r="AE34" s="227"/>
      <c r="AF34" s="228"/>
    </row>
    <row r="35" spans="1:32" ht="15.75" customHeight="1" x14ac:dyDescent="0.15">
      <c r="A35" s="252">
        <v>2</v>
      </c>
      <c r="B35" s="229">
        <f>入力フォーム!E24</f>
        <v>0</v>
      </c>
      <c r="C35" s="230"/>
      <c r="D35" s="230"/>
      <c r="E35" s="230"/>
      <c r="F35" s="230"/>
      <c r="G35" s="230"/>
      <c r="H35" s="230"/>
      <c r="I35" s="230"/>
      <c r="J35" s="230"/>
      <c r="K35" s="231"/>
      <c r="L35" s="246">
        <f>入力フォーム!H24</f>
        <v>0</v>
      </c>
      <c r="M35" s="247"/>
      <c r="N35" s="79"/>
      <c r="O35" s="223">
        <f>入力フォーム!I24</f>
        <v>0</v>
      </c>
      <c r="P35" s="224"/>
      <c r="Q35" s="35"/>
      <c r="R35" s="252">
        <v>8</v>
      </c>
      <c r="S35" s="229">
        <f>入力フォーム!E30</f>
        <v>0</v>
      </c>
      <c r="T35" s="230"/>
      <c r="U35" s="230"/>
      <c r="V35" s="230"/>
      <c r="W35" s="230"/>
      <c r="X35" s="230"/>
      <c r="Y35" s="230"/>
      <c r="Z35" s="230"/>
      <c r="AA35" s="231"/>
      <c r="AB35" s="246">
        <f>入力フォーム!H30</f>
        <v>0</v>
      </c>
      <c r="AC35" s="247"/>
      <c r="AD35" s="79"/>
      <c r="AE35" s="223">
        <f>入力フォーム!I30</f>
        <v>0</v>
      </c>
      <c r="AF35" s="224"/>
    </row>
    <row r="36" spans="1:32" ht="19.5" customHeight="1" x14ac:dyDescent="0.15">
      <c r="A36" s="253"/>
      <c r="B36" s="237">
        <f>入力フォーム!C24</f>
        <v>0</v>
      </c>
      <c r="C36" s="238"/>
      <c r="D36" s="238"/>
      <c r="E36" s="238"/>
      <c r="F36" s="238"/>
      <c r="G36" s="238"/>
      <c r="H36" s="238"/>
      <c r="I36" s="238"/>
      <c r="J36" s="238"/>
      <c r="K36" s="239"/>
      <c r="L36" s="248"/>
      <c r="M36" s="249"/>
      <c r="N36" s="80"/>
      <c r="O36" s="225"/>
      <c r="P36" s="226"/>
      <c r="Q36" s="35"/>
      <c r="R36" s="253"/>
      <c r="S36" s="237">
        <f>入力フォーム!C30</f>
        <v>0</v>
      </c>
      <c r="T36" s="238"/>
      <c r="U36" s="238"/>
      <c r="V36" s="238"/>
      <c r="W36" s="238"/>
      <c r="X36" s="238"/>
      <c r="Y36" s="238"/>
      <c r="Z36" s="238"/>
      <c r="AA36" s="239"/>
      <c r="AB36" s="248"/>
      <c r="AC36" s="249"/>
      <c r="AD36" s="80"/>
      <c r="AE36" s="225"/>
      <c r="AF36" s="226"/>
    </row>
    <row r="37" spans="1:32" ht="19.5" customHeight="1" thickBot="1" x14ac:dyDescent="0.2">
      <c r="A37" s="254"/>
      <c r="B37" s="235"/>
      <c r="C37" s="235"/>
      <c r="D37" s="235"/>
      <c r="E37" s="235"/>
      <c r="F37" s="235"/>
      <c r="G37" s="235"/>
      <c r="H37" s="235"/>
      <c r="I37" s="235"/>
      <c r="J37" s="235"/>
      <c r="K37" s="236"/>
      <c r="L37" s="250"/>
      <c r="M37" s="251"/>
      <c r="N37" s="81" t="s">
        <v>15</v>
      </c>
      <c r="O37" s="227"/>
      <c r="P37" s="228"/>
      <c r="Q37" s="35"/>
      <c r="R37" s="254"/>
      <c r="S37" s="235"/>
      <c r="T37" s="235"/>
      <c r="U37" s="235"/>
      <c r="V37" s="235"/>
      <c r="W37" s="235"/>
      <c r="X37" s="235"/>
      <c r="Y37" s="235"/>
      <c r="Z37" s="235"/>
      <c r="AA37" s="236"/>
      <c r="AB37" s="250"/>
      <c r="AC37" s="251"/>
      <c r="AD37" s="81" t="s">
        <v>15</v>
      </c>
      <c r="AE37" s="227"/>
      <c r="AF37" s="228"/>
    </row>
    <row r="38" spans="1:32" ht="15.75" customHeight="1" x14ac:dyDescent="0.15">
      <c r="A38" s="252">
        <v>3</v>
      </c>
      <c r="B38" s="229">
        <f>入力フォーム!E25</f>
        <v>0</v>
      </c>
      <c r="C38" s="230"/>
      <c r="D38" s="230"/>
      <c r="E38" s="256"/>
      <c r="F38" s="230"/>
      <c r="G38" s="230"/>
      <c r="H38" s="230"/>
      <c r="I38" s="230"/>
      <c r="J38" s="230"/>
      <c r="K38" s="231"/>
      <c r="L38" s="246">
        <f>入力フォーム!H25</f>
        <v>0</v>
      </c>
      <c r="M38" s="247"/>
      <c r="N38" s="79"/>
      <c r="O38" s="223">
        <f>入力フォーム!I25</f>
        <v>0</v>
      </c>
      <c r="P38" s="224"/>
      <c r="Q38" s="35"/>
      <c r="R38" s="252">
        <v>9</v>
      </c>
      <c r="S38" s="229">
        <f>入力フォーム!E31</f>
        <v>0</v>
      </c>
      <c r="T38" s="230"/>
      <c r="U38" s="230"/>
      <c r="V38" s="230"/>
      <c r="W38" s="230"/>
      <c r="X38" s="230"/>
      <c r="Y38" s="230"/>
      <c r="Z38" s="230"/>
      <c r="AA38" s="231"/>
      <c r="AB38" s="246">
        <f>入力フォーム!H31</f>
        <v>0</v>
      </c>
      <c r="AC38" s="247"/>
      <c r="AD38" s="79"/>
      <c r="AE38" s="223">
        <f>入力フォーム!I31</f>
        <v>0</v>
      </c>
      <c r="AF38" s="224"/>
    </row>
    <row r="39" spans="1:32" ht="19.5" customHeight="1" x14ac:dyDescent="0.15">
      <c r="A39" s="253"/>
      <c r="B39" s="237">
        <f>入力フォーム!C25</f>
        <v>0</v>
      </c>
      <c r="C39" s="238"/>
      <c r="D39" s="238"/>
      <c r="E39" s="238"/>
      <c r="F39" s="238"/>
      <c r="G39" s="238"/>
      <c r="H39" s="238"/>
      <c r="I39" s="238"/>
      <c r="J39" s="238"/>
      <c r="K39" s="239"/>
      <c r="L39" s="248"/>
      <c r="M39" s="249"/>
      <c r="N39" s="80"/>
      <c r="O39" s="225"/>
      <c r="P39" s="226"/>
      <c r="Q39" s="35"/>
      <c r="R39" s="253"/>
      <c r="S39" s="232">
        <f>入力フォーム!C31</f>
        <v>0</v>
      </c>
      <c r="T39" s="233"/>
      <c r="U39" s="233"/>
      <c r="V39" s="233"/>
      <c r="W39" s="233"/>
      <c r="X39" s="233"/>
      <c r="Y39" s="233"/>
      <c r="Z39" s="233"/>
      <c r="AA39" s="234"/>
      <c r="AB39" s="248"/>
      <c r="AC39" s="249"/>
      <c r="AD39" s="80"/>
      <c r="AE39" s="225"/>
      <c r="AF39" s="226"/>
    </row>
    <row r="40" spans="1:32" ht="19.5" customHeight="1" thickBot="1" x14ac:dyDescent="0.2">
      <c r="A40" s="254"/>
      <c r="B40" s="235"/>
      <c r="C40" s="235"/>
      <c r="D40" s="235"/>
      <c r="E40" s="235"/>
      <c r="F40" s="235"/>
      <c r="G40" s="235"/>
      <c r="H40" s="235"/>
      <c r="I40" s="235"/>
      <c r="J40" s="235"/>
      <c r="K40" s="236"/>
      <c r="L40" s="250"/>
      <c r="M40" s="251"/>
      <c r="N40" s="81" t="s">
        <v>15</v>
      </c>
      <c r="O40" s="227"/>
      <c r="P40" s="228"/>
      <c r="Q40" s="35"/>
      <c r="R40" s="254"/>
      <c r="S40" s="235"/>
      <c r="T40" s="235"/>
      <c r="U40" s="235"/>
      <c r="V40" s="235"/>
      <c r="W40" s="235"/>
      <c r="X40" s="235"/>
      <c r="Y40" s="235"/>
      <c r="Z40" s="235"/>
      <c r="AA40" s="236"/>
      <c r="AB40" s="250"/>
      <c r="AC40" s="251"/>
      <c r="AD40" s="81" t="s">
        <v>15</v>
      </c>
      <c r="AE40" s="227"/>
      <c r="AF40" s="228"/>
    </row>
    <row r="41" spans="1:32" ht="15.75" customHeight="1" x14ac:dyDescent="0.15">
      <c r="A41" s="252">
        <v>4</v>
      </c>
      <c r="B41" s="229">
        <f>入力フォーム!E26</f>
        <v>0</v>
      </c>
      <c r="C41" s="230"/>
      <c r="D41" s="230"/>
      <c r="E41" s="230"/>
      <c r="F41" s="230"/>
      <c r="G41" s="230"/>
      <c r="H41" s="230"/>
      <c r="I41" s="230"/>
      <c r="J41" s="230"/>
      <c r="K41" s="231"/>
      <c r="L41" s="246">
        <f>入力フォーム!H26</f>
        <v>0</v>
      </c>
      <c r="M41" s="247"/>
      <c r="N41" s="79"/>
      <c r="O41" s="223">
        <f>入力フォーム!I26</f>
        <v>0</v>
      </c>
      <c r="P41" s="224"/>
      <c r="Q41" s="35"/>
      <c r="R41" s="252">
        <v>10</v>
      </c>
      <c r="S41" s="229">
        <f>入力フォーム!E32</f>
        <v>0</v>
      </c>
      <c r="T41" s="230"/>
      <c r="U41" s="230"/>
      <c r="V41" s="230"/>
      <c r="W41" s="230"/>
      <c r="X41" s="230"/>
      <c r="Y41" s="230"/>
      <c r="Z41" s="230"/>
      <c r="AA41" s="231"/>
      <c r="AB41" s="246">
        <f>入力フォーム!H32</f>
        <v>0</v>
      </c>
      <c r="AC41" s="247"/>
      <c r="AD41" s="79"/>
      <c r="AE41" s="223">
        <f>入力フォーム!I32</f>
        <v>0</v>
      </c>
      <c r="AF41" s="224"/>
    </row>
    <row r="42" spans="1:32" ht="19.5" customHeight="1" x14ac:dyDescent="0.15">
      <c r="A42" s="253"/>
      <c r="B42" s="237">
        <f>入力フォーム!C26</f>
        <v>0</v>
      </c>
      <c r="C42" s="238"/>
      <c r="D42" s="238"/>
      <c r="E42" s="238"/>
      <c r="F42" s="238"/>
      <c r="G42" s="238"/>
      <c r="H42" s="238"/>
      <c r="I42" s="238"/>
      <c r="J42" s="238"/>
      <c r="K42" s="239"/>
      <c r="L42" s="248"/>
      <c r="M42" s="249"/>
      <c r="N42" s="80"/>
      <c r="O42" s="225"/>
      <c r="P42" s="226"/>
      <c r="Q42" s="35"/>
      <c r="R42" s="253"/>
      <c r="S42" s="232">
        <f>入力フォーム!C32</f>
        <v>0</v>
      </c>
      <c r="T42" s="233"/>
      <c r="U42" s="233"/>
      <c r="V42" s="233"/>
      <c r="W42" s="233"/>
      <c r="X42" s="233"/>
      <c r="Y42" s="233"/>
      <c r="Z42" s="233"/>
      <c r="AA42" s="234"/>
      <c r="AB42" s="248"/>
      <c r="AC42" s="249"/>
      <c r="AD42" s="80"/>
      <c r="AE42" s="225"/>
      <c r="AF42" s="226"/>
    </row>
    <row r="43" spans="1:32" ht="19.5" customHeight="1" thickBot="1" x14ac:dyDescent="0.2">
      <c r="A43" s="254"/>
      <c r="B43" s="235"/>
      <c r="C43" s="235"/>
      <c r="D43" s="235"/>
      <c r="E43" s="235"/>
      <c r="F43" s="235"/>
      <c r="G43" s="235"/>
      <c r="H43" s="235"/>
      <c r="I43" s="235"/>
      <c r="J43" s="235"/>
      <c r="K43" s="236"/>
      <c r="L43" s="250"/>
      <c r="M43" s="251"/>
      <c r="N43" s="81" t="s">
        <v>15</v>
      </c>
      <c r="O43" s="227"/>
      <c r="P43" s="228"/>
      <c r="Q43" s="35"/>
      <c r="R43" s="254"/>
      <c r="S43" s="235"/>
      <c r="T43" s="235"/>
      <c r="U43" s="235"/>
      <c r="V43" s="235"/>
      <c r="W43" s="235"/>
      <c r="X43" s="235"/>
      <c r="Y43" s="235"/>
      <c r="Z43" s="235"/>
      <c r="AA43" s="236"/>
      <c r="AB43" s="250"/>
      <c r="AC43" s="251"/>
      <c r="AD43" s="81" t="s">
        <v>15</v>
      </c>
      <c r="AE43" s="227"/>
      <c r="AF43" s="228"/>
    </row>
    <row r="44" spans="1:32" ht="15.75" customHeight="1" x14ac:dyDescent="0.15">
      <c r="A44" s="252">
        <v>5</v>
      </c>
      <c r="B44" s="229">
        <f>入力フォーム!E27</f>
        <v>0</v>
      </c>
      <c r="C44" s="230"/>
      <c r="D44" s="230"/>
      <c r="E44" s="230"/>
      <c r="F44" s="230"/>
      <c r="G44" s="230"/>
      <c r="H44" s="230"/>
      <c r="I44" s="230"/>
      <c r="J44" s="230"/>
      <c r="K44" s="231"/>
      <c r="L44" s="246">
        <f>入力フォーム!H27</f>
        <v>0</v>
      </c>
      <c r="M44" s="247"/>
      <c r="N44" s="79"/>
      <c r="O44" s="223">
        <f>入力フォーム!I27</f>
        <v>0</v>
      </c>
      <c r="P44" s="224"/>
      <c r="Q44" s="35"/>
      <c r="R44" s="252">
        <v>11</v>
      </c>
      <c r="S44" s="229">
        <f>入力フォーム!E33</f>
        <v>0</v>
      </c>
      <c r="T44" s="230"/>
      <c r="U44" s="230"/>
      <c r="V44" s="230"/>
      <c r="W44" s="230"/>
      <c r="X44" s="230"/>
      <c r="Y44" s="230"/>
      <c r="Z44" s="230"/>
      <c r="AA44" s="231"/>
      <c r="AB44" s="246">
        <f>入力フォーム!H33</f>
        <v>0</v>
      </c>
      <c r="AC44" s="247"/>
      <c r="AD44" s="79"/>
      <c r="AE44" s="223">
        <f>入力フォーム!I33</f>
        <v>0</v>
      </c>
      <c r="AF44" s="224"/>
    </row>
    <row r="45" spans="1:32" ht="19.5" customHeight="1" x14ac:dyDescent="0.15">
      <c r="A45" s="253"/>
      <c r="B45" s="237">
        <f>入力フォーム!C27</f>
        <v>0</v>
      </c>
      <c r="C45" s="238"/>
      <c r="D45" s="238"/>
      <c r="E45" s="238"/>
      <c r="F45" s="238"/>
      <c r="G45" s="238"/>
      <c r="H45" s="238"/>
      <c r="I45" s="238"/>
      <c r="J45" s="238"/>
      <c r="K45" s="239"/>
      <c r="L45" s="248"/>
      <c r="M45" s="249"/>
      <c r="N45" s="80"/>
      <c r="O45" s="225"/>
      <c r="P45" s="226"/>
      <c r="Q45" s="35"/>
      <c r="R45" s="253"/>
      <c r="S45" s="232">
        <f>入力フォーム!C33</f>
        <v>0</v>
      </c>
      <c r="T45" s="233"/>
      <c r="U45" s="233"/>
      <c r="V45" s="233"/>
      <c r="W45" s="233"/>
      <c r="X45" s="233"/>
      <c r="Y45" s="233"/>
      <c r="Z45" s="233"/>
      <c r="AA45" s="234"/>
      <c r="AB45" s="248"/>
      <c r="AC45" s="249"/>
      <c r="AD45" s="80"/>
      <c r="AE45" s="225"/>
      <c r="AF45" s="226"/>
    </row>
    <row r="46" spans="1:32" ht="19.5" customHeight="1" thickBot="1" x14ac:dyDescent="0.2">
      <c r="A46" s="254"/>
      <c r="B46" s="235"/>
      <c r="C46" s="235"/>
      <c r="D46" s="235"/>
      <c r="E46" s="235"/>
      <c r="F46" s="235"/>
      <c r="G46" s="235"/>
      <c r="H46" s="235"/>
      <c r="I46" s="235"/>
      <c r="J46" s="235"/>
      <c r="K46" s="236"/>
      <c r="L46" s="250"/>
      <c r="M46" s="251"/>
      <c r="N46" s="81" t="s">
        <v>15</v>
      </c>
      <c r="O46" s="227"/>
      <c r="P46" s="228"/>
      <c r="Q46" s="35"/>
      <c r="R46" s="254"/>
      <c r="S46" s="235"/>
      <c r="T46" s="235"/>
      <c r="U46" s="235"/>
      <c r="V46" s="235"/>
      <c r="W46" s="235"/>
      <c r="X46" s="235"/>
      <c r="Y46" s="235"/>
      <c r="Z46" s="235"/>
      <c r="AA46" s="236"/>
      <c r="AB46" s="250"/>
      <c r="AC46" s="251"/>
      <c r="AD46" s="81" t="s">
        <v>15</v>
      </c>
      <c r="AE46" s="227"/>
      <c r="AF46" s="228"/>
    </row>
    <row r="47" spans="1:32" ht="15.75" customHeight="1" x14ac:dyDescent="0.15">
      <c r="A47" s="252">
        <v>6</v>
      </c>
      <c r="B47" s="229">
        <f>入力フォーム!E28</f>
        <v>0</v>
      </c>
      <c r="C47" s="230"/>
      <c r="D47" s="230"/>
      <c r="E47" s="230"/>
      <c r="F47" s="230"/>
      <c r="G47" s="230"/>
      <c r="H47" s="230"/>
      <c r="I47" s="230"/>
      <c r="J47" s="230"/>
      <c r="K47" s="231"/>
      <c r="L47" s="246">
        <f>入力フォーム!H28</f>
        <v>0</v>
      </c>
      <c r="M47" s="247"/>
      <c r="N47" s="79"/>
      <c r="O47" s="223">
        <f>入力フォーム!I28</f>
        <v>0</v>
      </c>
      <c r="P47" s="224"/>
      <c r="Q47" s="35"/>
      <c r="R47" s="252">
        <v>12</v>
      </c>
      <c r="S47" s="229">
        <f>入力フォーム!E34</f>
        <v>0</v>
      </c>
      <c r="T47" s="230"/>
      <c r="U47" s="230"/>
      <c r="V47" s="230"/>
      <c r="W47" s="230"/>
      <c r="X47" s="230"/>
      <c r="Y47" s="230"/>
      <c r="Z47" s="230"/>
      <c r="AA47" s="231"/>
      <c r="AB47" s="246">
        <f>入力フォーム!H34</f>
        <v>0</v>
      </c>
      <c r="AC47" s="247"/>
      <c r="AD47" s="79"/>
      <c r="AE47" s="223">
        <f>入力フォーム!I34</f>
        <v>0</v>
      </c>
      <c r="AF47" s="224"/>
    </row>
    <row r="48" spans="1:32" ht="19.5" customHeight="1" x14ac:dyDescent="0.15">
      <c r="A48" s="253"/>
      <c r="B48" s="237">
        <f>入力フォーム!C28</f>
        <v>0</v>
      </c>
      <c r="C48" s="238"/>
      <c r="D48" s="238"/>
      <c r="E48" s="238"/>
      <c r="F48" s="238"/>
      <c r="G48" s="238"/>
      <c r="H48" s="238"/>
      <c r="I48" s="238"/>
      <c r="J48" s="238"/>
      <c r="K48" s="239"/>
      <c r="L48" s="248"/>
      <c r="M48" s="249"/>
      <c r="N48" s="80"/>
      <c r="O48" s="225"/>
      <c r="P48" s="226"/>
      <c r="Q48" s="35"/>
      <c r="R48" s="253"/>
      <c r="S48" s="237">
        <f>入力フォーム!C34</f>
        <v>0</v>
      </c>
      <c r="T48" s="238"/>
      <c r="U48" s="238"/>
      <c r="V48" s="238"/>
      <c r="W48" s="238"/>
      <c r="X48" s="238"/>
      <c r="Y48" s="238"/>
      <c r="Z48" s="238"/>
      <c r="AA48" s="239"/>
      <c r="AB48" s="248"/>
      <c r="AC48" s="249"/>
      <c r="AD48" s="80"/>
      <c r="AE48" s="225"/>
      <c r="AF48" s="226"/>
    </row>
    <row r="49" spans="1:32" ht="19.5" customHeight="1" thickBot="1" x14ac:dyDescent="0.2">
      <c r="A49" s="254"/>
      <c r="B49" s="235"/>
      <c r="C49" s="235"/>
      <c r="D49" s="235"/>
      <c r="E49" s="235"/>
      <c r="F49" s="235"/>
      <c r="G49" s="235"/>
      <c r="H49" s="235"/>
      <c r="I49" s="235"/>
      <c r="J49" s="235"/>
      <c r="K49" s="236"/>
      <c r="L49" s="250"/>
      <c r="M49" s="251"/>
      <c r="N49" s="81" t="s">
        <v>15</v>
      </c>
      <c r="O49" s="227"/>
      <c r="P49" s="228"/>
      <c r="Q49" s="35"/>
      <c r="R49" s="254"/>
      <c r="S49" s="235"/>
      <c r="T49" s="235"/>
      <c r="U49" s="235"/>
      <c r="V49" s="235"/>
      <c r="W49" s="235"/>
      <c r="X49" s="235"/>
      <c r="Y49" s="235"/>
      <c r="Z49" s="235"/>
      <c r="AA49" s="236"/>
      <c r="AB49" s="250"/>
      <c r="AC49" s="251"/>
      <c r="AD49" s="81" t="s">
        <v>15</v>
      </c>
      <c r="AE49" s="227"/>
      <c r="AF49" s="228"/>
    </row>
    <row r="50" spans="1:32" ht="15.75" customHeight="1" x14ac:dyDescent="0.15">
      <c r="A50" s="257" t="s">
        <v>62</v>
      </c>
      <c r="B50" s="257"/>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row>
    <row r="51" spans="1:32" ht="22.5" customHeight="1" thickBot="1" x14ac:dyDescent="0.2">
      <c r="A51" s="128"/>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row>
    <row r="52" spans="1:32" ht="43.5" customHeight="1" thickBot="1" x14ac:dyDescent="0.2">
      <c r="A52" s="119"/>
      <c r="B52" s="119"/>
      <c r="C52" s="119"/>
      <c r="D52" s="119"/>
      <c r="E52" s="119"/>
      <c r="F52" s="119"/>
      <c r="G52" s="119"/>
      <c r="H52" s="119"/>
      <c r="I52" s="119"/>
      <c r="J52" s="119"/>
      <c r="K52" s="119"/>
      <c r="L52" s="312" t="s">
        <v>26</v>
      </c>
      <c r="M52" s="313"/>
      <c r="N52" s="313"/>
      <c r="O52" s="314">
        <f>入力フォーム!D4</f>
        <v>0</v>
      </c>
      <c r="P52" s="314"/>
      <c r="Q52" s="314"/>
      <c r="R52" s="314"/>
      <c r="S52" s="314"/>
      <c r="T52" s="314"/>
      <c r="U52" s="314"/>
      <c r="V52" s="314"/>
      <c r="W52" s="314"/>
      <c r="X52" s="314"/>
      <c r="Y52" s="314"/>
      <c r="Z52" s="314"/>
      <c r="AA52" s="314"/>
      <c r="AB52" s="314"/>
      <c r="AC52" s="314"/>
      <c r="AD52" s="314"/>
      <c r="AE52" s="314"/>
      <c r="AF52" s="315"/>
    </row>
    <row r="53" spans="1:32" ht="18" customHeight="1" x14ac:dyDescent="0.15">
      <c r="A53" s="119"/>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row>
    <row r="54" spans="1:32" ht="21.75" customHeight="1" x14ac:dyDescent="0.15">
      <c r="A54" s="131" t="s">
        <v>100</v>
      </c>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row>
    <row r="55" spans="1:32" ht="17.25" customHeight="1" x14ac:dyDescent="0.15">
      <c r="A55" s="311" t="s">
        <v>102</v>
      </c>
      <c r="B55" s="311"/>
      <c r="C55" s="311"/>
      <c r="D55" s="311"/>
      <c r="E55" s="311"/>
      <c r="F55" s="311"/>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1"/>
    </row>
    <row r="56" spans="1:32" ht="6" customHeight="1" thickBot="1" x14ac:dyDescent="0.2">
      <c r="A56" s="117"/>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row>
    <row r="57" spans="1:32" ht="18" customHeight="1" thickBot="1" x14ac:dyDescent="0.2">
      <c r="A57" s="115">
        <f>入力フォーム!B38</f>
        <v>0</v>
      </c>
      <c r="B57" s="286" t="s">
        <v>107</v>
      </c>
      <c r="C57" s="286"/>
      <c r="D57" s="286"/>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row>
    <row r="58" spans="1:32" ht="18" customHeight="1" thickBot="1" x14ac:dyDescent="0.2">
      <c r="A58" s="367"/>
      <c r="B58" s="286"/>
      <c r="C58" s="286"/>
      <c r="D58" s="286"/>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row>
    <row r="59" spans="1:32" ht="18" customHeight="1" thickBot="1" x14ac:dyDescent="0.2">
      <c r="A59" s="115">
        <f>入力フォーム!B39</f>
        <v>0</v>
      </c>
      <c r="B59" s="286" t="s">
        <v>103</v>
      </c>
      <c r="C59" s="286"/>
      <c r="D59" s="286"/>
      <c r="E59" s="286"/>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row>
    <row r="60" spans="1:32" ht="18" customHeight="1" x14ac:dyDescent="0.15">
      <c r="A60" s="103"/>
      <c r="B60" s="286"/>
      <c r="C60" s="286"/>
      <c r="D60" s="286"/>
      <c r="E60" s="286"/>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row>
    <row r="61" spans="1:32" ht="10.5" customHeight="1" thickBot="1" x14ac:dyDescent="0.2">
      <c r="A61" s="103"/>
      <c r="B61" s="100"/>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row>
    <row r="62" spans="1:32" ht="19.5" customHeight="1" x14ac:dyDescent="0.15">
      <c r="A62" s="35"/>
      <c r="B62" s="35"/>
      <c r="C62" s="35"/>
      <c r="D62" s="35"/>
      <c r="E62" s="35"/>
      <c r="F62" s="35"/>
      <c r="G62" s="35"/>
      <c r="H62" s="35"/>
      <c r="I62" s="35"/>
      <c r="J62" s="35"/>
      <c r="K62" s="35"/>
      <c r="L62" s="35"/>
      <c r="M62" s="35"/>
      <c r="N62" s="35"/>
      <c r="O62" s="217" t="s">
        <v>17</v>
      </c>
      <c r="P62" s="218"/>
      <c r="Q62" s="219"/>
      <c r="R62" s="240" t="str">
        <f>"　"&amp;入力フォーム!D10</f>
        <v>　</v>
      </c>
      <c r="S62" s="241"/>
      <c r="T62" s="241"/>
      <c r="U62" s="241"/>
      <c r="V62" s="241"/>
      <c r="W62" s="241"/>
      <c r="X62" s="241"/>
      <c r="Y62" s="241"/>
      <c r="Z62" s="241"/>
      <c r="AA62" s="241"/>
      <c r="AB62" s="241"/>
      <c r="AC62" s="241"/>
      <c r="AD62" s="241"/>
      <c r="AE62" s="241"/>
      <c r="AF62" s="242"/>
    </row>
    <row r="63" spans="1:32" ht="19.5" customHeight="1" thickBot="1" x14ac:dyDescent="0.2">
      <c r="A63" s="35"/>
      <c r="B63" s="35"/>
      <c r="C63" s="35"/>
      <c r="D63" s="35"/>
      <c r="E63" s="35"/>
      <c r="F63" s="35"/>
      <c r="G63" s="35"/>
      <c r="H63" s="35"/>
      <c r="I63" s="35"/>
      <c r="J63" s="35"/>
      <c r="K63" s="35"/>
      <c r="L63" s="35"/>
      <c r="M63" s="35"/>
      <c r="N63" s="35"/>
      <c r="O63" s="220"/>
      <c r="P63" s="221"/>
      <c r="Q63" s="222"/>
      <c r="R63" s="243"/>
      <c r="S63" s="244"/>
      <c r="T63" s="244"/>
      <c r="U63" s="244"/>
      <c r="V63" s="244"/>
      <c r="W63" s="244"/>
      <c r="X63" s="244"/>
      <c r="Y63" s="244"/>
      <c r="Z63" s="244"/>
      <c r="AA63" s="244"/>
      <c r="AB63" s="244"/>
      <c r="AC63" s="244"/>
      <c r="AD63" s="244"/>
      <c r="AE63" s="244"/>
      <c r="AF63" s="245"/>
    </row>
    <row r="64" spans="1:32" ht="16.5" customHeight="1" x14ac:dyDescent="0.15">
      <c r="A64" s="37"/>
      <c r="B64" s="39"/>
      <c r="C64" s="39"/>
      <c r="D64" s="39"/>
      <c r="E64" s="9"/>
      <c r="F64" s="9"/>
      <c r="G64" s="9"/>
      <c r="H64" s="9"/>
      <c r="I64" s="9"/>
      <c r="J64" s="9"/>
      <c r="K64" s="9"/>
      <c r="L64" s="9"/>
      <c r="M64" s="9"/>
      <c r="N64" s="9"/>
      <c r="O64" s="9"/>
      <c r="P64" s="9"/>
      <c r="Q64" s="9"/>
      <c r="R64" s="9"/>
      <c r="S64" s="9"/>
      <c r="T64" s="9"/>
      <c r="U64" s="9"/>
      <c r="V64" s="9"/>
      <c r="W64" s="9"/>
      <c r="X64" s="7"/>
      <c r="Y64" s="7"/>
      <c r="Z64" s="202" t="s">
        <v>72</v>
      </c>
      <c r="AA64" s="202"/>
      <c r="AB64" s="202"/>
      <c r="AC64" s="202"/>
      <c r="AD64" s="202"/>
      <c r="AE64" s="202"/>
      <c r="AF64" s="202"/>
    </row>
    <row r="65" spans="1:32" ht="22.5" customHeight="1" thickBot="1" x14ac:dyDescent="0.2">
      <c r="A65" s="130" t="s">
        <v>84</v>
      </c>
      <c r="B65" s="39"/>
      <c r="C65" s="39"/>
      <c r="D65" s="39"/>
      <c r="E65" s="9"/>
      <c r="F65" s="9"/>
      <c r="G65" s="9"/>
      <c r="H65" s="9"/>
      <c r="I65" s="9"/>
      <c r="J65" s="9"/>
      <c r="K65" s="9"/>
      <c r="L65" s="9"/>
      <c r="M65" s="9"/>
      <c r="N65" s="9"/>
      <c r="O65" s="9"/>
      <c r="P65" s="9"/>
      <c r="Q65" s="9"/>
      <c r="R65" s="9"/>
      <c r="S65" s="9"/>
      <c r="T65" s="9"/>
      <c r="U65" s="9"/>
      <c r="V65" s="9"/>
      <c r="W65" s="9"/>
      <c r="X65" s="7"/>
      <c r="Y65" s="7"/>
      <c r="Z65" s="129"/>
      <c r="AA65" s="129"/>
      <c r="AB65" s="129"/>
      <c r="AC65" s="129"/>
      <c r="AD65" s="129"/>
      <c r="AE65" s="129"/>
      <c r="AF65" s="129"/>
    </row>
    <row r="66" spans="1:32" ht="23.25" customHeight="1" x14ac:dyDescent="0.15">
      <c r="A66" s="316" t="s">
        <v>19</v>
      </c>
      <c r="B66" s="317"/>
      <c r="C66" s="317"/>
      <c r="D66" s="317"/>
      <c r="E66" s="317"/>
      <c r="F66" s="203" t="s">
        <v>89</v>
      </c>
      <c r="G66" s="203"/>
      <c r="H66" s="203"/>
      <c r="I66" s="203"/>
      <c r="J66" s="203"/>
      <c r="K66" s="203"/>
      <c r="L66" s="203"/>
      <c r="M66" s="203"/>
      <c r="N66" s="204"/>
      <c r="O66" s="120">
        <f>入力フォーム!F51</f>
        <v>0</v>
      </c>
      <c r="P66" s="327" t="s">
        <v>106</v>
      </c>
      <c r="Q66" s="213"/>
      <c r="R66" s="213"/>
      <c r="S66" s="213"/>
      <c r="T66" s="213"/>
      <c r="U66" s="213"/>
      <c r="V66" s="213"/>
      <c r="W66" s="213"/>
      <c r="X66" s="213"/>
      <c r="Y66" s="213"/>
      <c r="Z66" s="213"/>
      <c r="AA66" s="213"/>
      <c r="AB66" s="213"/>
      <c r="AC66" s="213"/>
      <c r="AD66" s="213"/>
      <c r="AE66" s="213"/>
      <c r="AF66" s="328"/>
    </row>
    <row r="67" spans="1:32" ht="23.25" customHeight="1" thickBot="1" x14ac:dyDescent="0.2">
      <c r="A67" s="318"/>
      <c r="B67" s="319"/>
      <c r="C67" s="319"/>
      <c r="D67" s="319"/>
      <c r="E67" s="319"/>
      <c r="F67" s="205"/>
      <c r="G67" s="205"/>
      <c r="H67" s="205"/>
      <c r="I67" s="205"/>
      <c r="J67" s="205"/>
      <c r="K67" s="205"/>
      <c r="L67" s="205"/>
      <c r="M67" s="205"/>
      <c r="N67" s="206"/>
      <c r="O67" s="121">
        <f>入力フォーム!F52</f>
        <v>0</v>
      </c>
      <c r="P67" s="327" t="s">
        <v>65</v>
      </c>
      <c r="Q67" s="213"/>
      <c r="R67" s="213"/>
      <c r="S67" s="213"/>
      <c r="T67" s="213"/>
      <c r="U67" s="213"/>
      <c r="V67" s="213"/>
      <c r="W67" s="213"/>
      <c r="X67" s="213"/>
      <c r="Y67" s="213"/>
      <c r="Z67" s="213"/>
      <c r="AA67" s="213"/>
      <c r="AB67" s="213"/>
      <c r="AC67" s="213"/>
      <c r="AD67" s="213"/>
      <c r="AE67" s="213"/>
      <c r="AF67" s="328"/>
    </row>
    <row r="68" spans="1:32" ht="23.25" customHeight="1" thickBot="1" x14ac:dyDescent="0.2">
      <c r="A68" s="318"/>
      <c r="B68" s="319"/>
      <c r="C68" s="319"/>
      <c r="D68" s="319"/>
      <c r="E68" s="319"/>
      <c r="F68" s="213" t="s">
        <v>0</v>
      </c>
      <c r="G68" s="213"/>
      <c r="H68" s="213"/>
      <c r="I68" s="213"/>
      <c r="J68" s="213"/>
      <c r="K68" s="213"/>
      <c r="L68" s="213"/>
      <c r="M68" s="213"/>
      <c r="N68" s="214"/>
      <c r="O68" s="120">
        <f>入力フォーム!F53</f>
        <v>0</v>
      </c>
      <c r="P68" s="327" t="s">
        <v>18</v>
      </c>
      <c r="Q68" s="213"/>
      <c r="R68" s="213"/>
      <c r="S68" s="213"/>
      <c r="T68" s="213"/>
      <c r="U68" s="213"/>
      <c r="V68" s="213"/>
      <c r="W68" s="213"/>
      <c r="X68" s="213"/>
      <c r="Y68" s="213"/>
      <c r="Z68" s="213"/>
      <c r="AA68" s="213"/>
      <c r="AB68" s="213"/>
      <c r="AC68" s="213"/>
      <c r="AD68" s="213"/>
      <c r="AE68" s="213"/>
      <c r="AF68" s="328"/>
    </row>
    <row r="69" spans="1:32" ht="23.25" customHeight="1" thickBot="1" x14ac:dyDescent="0.2">
      <c r="A69" s="318"/>
      <c r="B69" s="319"/>
      <c r="C69" s="319"/>
      <c r="D69" s="319"/>
      <c r="E69" s="319"/>
      <c r="F69" s="213" t="s">
        <v>91</v>
      </c>
      <c r="G69" s="213"/>
      <c r="H69" s="213"/>
      <c r="I69" s="213"/>
      <c r="J69" s="213"/>
      <c r="K69" s="213"/>
      <c r="L69" s="213"/>
      <c r="M69" s="213"/>
      <c r="N69" s="214"/>
      <c r="O69" s="124">
        <f>入力フォーム!F54</f>
        <v>0</v>
      </c>
      <c r="P69" s="327" t="s">
        <v>67</v>
      </c>
      <c r="Q69" s="213"/>
      <c r="R69" s="213"/>
      <c r="S69" s="213"/>
      <c r="T69" s="213"/>
      <c r="U69" s="213"/>
      <c r="V69" s="213"/>
      <c r="W69" s="213"/>
      <c r="X69" s="213"/>
      <c r="Y69" s="213"/>
      <c r="Z69" s="213"/>
      <c r="AA69" s="213"/>
      <c r="AB69" s="213"/>
      <c r="AC69" s="213"/>
      <c r="AD69" s="213"/>
      <c r="AE69" s="213"/>
      <c r="AF69" s="328"/>
    </row>
    <row r="70" spans="1:32" ht="23.25" customHeight="1" x14ac:dyDescent="0.15">
      <c r="A70" s="318"/>
      <c r="B70" s="319"/>
      <c r="C70" s="319"/>
      <c r="D70" s="319"/>
      <c r="E70" s="319"/>
      <c r="F70" s="207" t="s">
        <v>99</v>
      </c>
      <c r="G70" s="207"/>
      <c r="H70" s="207"/>
      <c r="I70" s="207"/>
      <c r="J70" s="207"/>
      <c r="K70" s="207"/>
      <c r="L70" s="207"/>
      <c r="M70" s="207"/>
      <c r="N70" s="208"/>
      <c r="O70" s="120">
        <f>入力フォーム!F55</f>
        <v>0</v>
      </c>
      <c r="P70" s="327" t="s">
        <v>66</v>
      </c>
      <c r="Q70" s="213"/>
      <c r="R70" s="213"/>
      <c r="S70" s="213"/>
      <c r="T70" s="213"/>
      <c r="U70" s="213"/>
      <c r="V70" s="213"/>
      <c r="W70" s="213"/>
      <c r="X70" s="213"/>
      <c r="Y70" s="213"/>
      <c r="Z70" s="213"/>
      <c r="AA70" s="213"/>
      <c r="AB70" s="213"/>
      <c r="AC70" s="213"/>
      <c r="AD70" s="213"/>
      <c r="AE70" s="213"/>
      <c r="AF70" s="328"/>
    </row>
    <row r="71" spans="1:32" ht="23.25" customHeight="1" x14ac:dyDescent="0.15">
      <c r="A71" s="318"/>
      <c r="B71" s="319"/>
      <c r="C71" s="319"/>
      <c r="D71" s="319"/>
      <c r="E71" s="319"/>
      <c r="F71" s="209"/>
      <c r="G71" s="209"/>
      <c r="H71" s="209"/>
      <c r="I71" s="209"/>
      <c r="J71" s="209"/>
      <c r="K71" s="209"/>
      <c r="L71" s="209"/>
      <c r="M71" s="209"/>
      <c r="N71" s="210"/>
      <c r="O71" s="122">
        <f>入力フォーム!F56</f>
        <v>0</v>
      </c>
      <c r="P71" s="327" t="s">
        <v>67</v>
      </c>
      <c r="Q71" s="213"/>
      <c r="R71" s="213"/>
      <c r="S71" s="213"/>
      <c r="T71" s="213"/>
      <c r="U71" s="213"/>
      <c r="V71" s="213"/>
      <c r="W71" s="213"/>
      <c r="X71" s="213"/>
      <c r="Y71" s="213"/>
      <c r="Z71" s="213"/>
      <c r="AA71" s="213"/>
      <c r="AB71" s="213"/>
      <c r="AC71" s="213"/>
      <c r="AD71" s="213"/>
      <c r="AE71" s="213"/>
      <c r="AF71" s="328"/>
    </row>
    <row r="72" spans="1:32" ht="23.25" customHeight="1" thickBot="1" x14ac:dyDescent="0.2">
      <c r="A72" s="318"/>
      <c r="B72" s="319"/>
      <c r="C72" s="319"/>
      <c r="D72" s="319"/>
      <c r="E72" s="319"/>
      <c r="F72" s="211"/>
      <c r="G72" s="211"/>
      <c r="H72" s="211"/>
      <c r="I72" s="211"/>
      <c r="J72" s="211"/>
      <c r="K72" s="211"/>
      <c r="L72" s="211"/>
      <c r="M72" s="211"/>
      <c r="N72" s="212"/>
      <c r="O72" s="121">
        <f>入力フォーム!F57</f>
        <v>0</v>
      </c>
      <c r="P72" s="329" t="s">
        <v>60</v>
      </c>
      <c r="Q72" s="330"/>
      <c r="R72" s="330"/>
      <c r="S72" s="330"/>
      <c r="T72" s="330"/>
      <c r="U72" s="330"/>
      <c r="V72" s="330"/>
      <c r="W72" s="330"/>
      <c r="X72" s="330"/>
      <c r="Y72" s="330"/>
      <c r="Z72" s="330"/>
      <c r="AA72" s="330"/>
      <c r="AB72" s="330"/>
      <c r="AC72" s="330"/>
      <c r="AD72" s="330"/>
      <c r="AE72" s="330"/>
      <c r="AF72" s="331"/>
    </row>
    <row r="73" spans="1:32" ht="23.25" customHeight="1" thickBot="1" x14ac:dyDescent="0.2">
      <c r="A73" s="318"/>
      <c r="B73" s="319"/>
      <c r="C73" s="319"/>
      <c r="D73" s="319"/>
      <c r="E73" s="319"/>
      <c r="F73" s="213" t="s">
        <v>85</v>
      </c>
      <c r="G73" s="213"/>
      <c r="H73" s="213"/>
      <c r="I73" s="213"/>
      <c r="J73" s="213"/>
      <c r="K73" s="213"/>
      <c r="L73" s="213"/>
      <c r="M73" s="213"/>
      <c r="N73" s="214"/>
      <c r="O73" s="121">
        <f>入力フォーム!F58</f>
        <v>0</v>
      </c>
      <c r="P73" s="329" t="s">
        <v>86</v>
      </c>
      <c r="Q73" s="330"/>
      <c r="R73" s="330"/>
      <c r="S73" s="330"/>
      <c r="T73" s="330"/>
      <c r="U73" s="330"/>
      <c r="V73" s="330"/>
      <c r="W73" s="330"/>
      <c r="X73" s="330"/>
      <c r="Y73" s="330"/>
      <c r="Z73" s="330"/>
      <c r="AA73" s="330"/>
      <c r="AB73" s="330"/>
      <c r="AC73" s="330"/>
      <c r="AD73" s="330"/>
      <c r="AE73" s="330"/>
      <c r="AF73" s="331"/>
    </row>
    <row r="74" spans="1:32" ht="23.25" customHeight="1" thickBot="1" x14ac:dyDescent="0.2">
      <c r="A74" s="318"/>
      <c r="B74" s="319"/>
      <c r="C74" s="319"/>
      <c r="D74" s="319"/>
      <c r="E74" s="319"/>
      <c r="F74" s="215" t="s">
        <v>90</v>
      </c>
      <c r="G74" s="215"/>
      <c r="H74" s="215"/>
      <c r="I74" s="215"/>
      <c r="J74" s="215"/>
      <c r="K74" s="215"/>
      <c r="L74" s="215"/>
      <c r="M74" s="215"/>
      <c r="N74" s="216"/>
      <c r="O74" s="123">
        <f>入力フォーム!F59</f>
        <v>0</v>
      </c>
      <c r="P74" s="332" t="s">
        <v>87</v>
      </c>
      <c r="Q74" s="333"/>
      <c r="R74" s="333"/>
      <c r="S74" s="333"/>
      <c r="T74" s="333"/>
      <c r="U74" s="333"/>
      <c r="V74" s="333"/>
      <c r="W74" s="333"/>
      <c r="X74" s="333"/>
      <c r="Y74" s="333"/>
      <c r="Z74" s="333"/>
      <c r="AA74" s="333"/>
      <c r="AB74" s="333"/>
      <c r="AC74" s="333"/>
      <c r="AD74" s="333"/>
      <c r="AE74" s="333"/>
      <c r="AF74" s="334"/>
    </row>
    <row r="75" spans="1:32" ht="23.25" customHeight="1" thickBot="1" x14ac:dyDescent="0.2">
      <c r="A75" s="318"/>
      <c r="B75" s="319"/>
      <c r="C75" s="319"/>
      <c r="D75" s="319"/>
      <c r="E75" s="319"/>
      <c r="F75" s="213" t="s">
        <v>92</v>
      </c>
      <c r="G75" s="213"/>
      <c r="H75" s="213"/>
      <c r="I75" s="213"/>
      <c r="J75" s="213"/>
      <c r="K75" s="213"/>
      <c r="L75" s="213"/>
      <c r="M75" s="213"/>
      <c r="N75" s="214"/>
      <c r="O75" s="125">
        <f>入力フォーム!F60</f>
        <v>0</v>
      </c>
      <c r="P75" s="327" t="s">
        <v>71</v>
      </c>
      <c r="Q75" s="213"/>
      <c r="R75" s="213"/>
      <c r="S75" s="213"/>
      <c r="T75" s="213"/>
      <c r="U75" s="213"/>
      <c r="V75" s="213"/>
      <c r="W75" s="213"/>
      <c r="X75" s="213"/>
      <c r="Y75" s="213"/>
      <c r="Z75" s="213"/>
      <c r="AA75" s="213"/>
      <c r="AB75" s="213"/>
      <c r="AC75" s="213"/>
      <c r="AD75" s="213"/>
      <c r="AE75" s="213"/>
      <c r="AF75" s="328"/>
    </row>
    <row r="76" spans="1:32" ht="23.25" customHeight="1" thickBot="1" x14ac:dyDescent="0.2">
      <c r="A76" s="318"/>
      <c r="B76" s="319"/>
      <c r="C76" s="319"/>
      <c r="D76" s="319"/>
      <c r="E76" s="319"/>
      <c r="F76" s="213" t="s">
        <v>64</v>
      </c>
      <c r="G76" s="213"/>
      <c r="H76" s="213"/>
      <c r="I76" s="213"/>
      <c r="J76" s="213"/>
      <c r="K76" s="213"/>
      <c r="L76" s="213"/>
      <c r="M76" s="213"/>
      <c r="N76" s="214"/>
      <c r="O76" s="125">
        <f>入力フォーム!F61</f>
        <v>0</v>
      </c>
      <c r="P76" s="327" t="s">
        <v>20</v>
      </c>
      <c r="Q76" s="213"/>
      <c r="R76" s="213"/>
      <c r="S76" s="213"/>
      <c r="T76" s="213"/>
      <c r="U76" s="213"/>
      <c r="V76" s="213"/>
      <c r="W76" s="213"/>
      <c r="X76" s="213"/>
      <c r="Y76" s="213"/>
      <c r="Z76" s="213"/>
      <c r="AA76" s="213"/>
      <c r="AB76" s="213"/>
      <c r="AC76" s="213"/>
      <c r="AD76" s="213"/>
      <c r="AE76" s="213"/>
      <c r="AF76" s="328"/>
    </row>
  </sheetData>
  <sheetProtection sheet="1" selectLockedCells="1"/>
  <mergeCells count="132">
    <mergeCell ref="A1:R1"/>
    <mergeCell ref="A55:AF55"/>
    <mergeCell ref="L52:N52"/>
    <mergeCell ref="O52:AF52"/>
    <mergeCell ref="A66:E76"/>
    <mergeCell ref="AC1:AF2"/>
    <mergeCell ref="A3:AF3"/>
    <mergeCell ref="P66:AF66"/>
    <mergeCell ref="P67:AF67"/>
    <mergeCell ref="P70:AF70"/>
    <mergeCell ref="P71:AF71"/>
    <mergeCell ref="P72:AF72"/>
    <mergeCell ref="P73:AF73"/>
    <mergeCell ref="P74:AF74"/>
    <mergeCell ref="P68:AF68"/>
    <mergeCell ref="P69:AF69"/>
    <mergeCell ref="P75:AF75"/>
    <mergeCell ref="P76:AF76"/>
    <mergeCell ref="A4:AF4"/>
    <mergeCell ref="L6:N6"/>
    <mergeCell ref="L7:N10"/>
    <mergeCell ref="O6:AF6"/>
    <mergeCell ref="O7:AF10"/>
    <mergeCell ref="D10:K10"/>
    <mergeCell ref="A6:K9"/>
    <mergeCell ref="B59:AF60"/>
    <mergeCell ref="A25:AF25"/>
    <mergeCell ref="AB31:AD31"/>
    <mergeCell ref="S31:AA31"/>
    <mergeCell ref="O31:P31"/>
    <mergeCell ref="D20:P20"/>
    <mergeCell ref="D21:P22"/>
    <mergeCell ref="B31:K31"/>
    <mergeCell ref="E13:J13"/>
    <mergeCell ref="A21:C22"/>
    <mergeCell ref="D23:N24"/>
    <mergeCell ref="A32:A34"/>
    <mergeCell ref="L31:N31"/>
    <mergeCell ref="D14:AF15"/>
    <mergeCell ref="P27:R28"/>
    <mergeCell ref="T27:U28"/>
    <mergeCell ref="V27:X28"/>
    <mergeCell ref="N27:O28"/>
    <mergeCell ref="O23:Q24"/>
    <mergeCell ref="R23:AF24"/>
    <mergeCell ref="T16:AE17"/>
    <mergeCell ref="B57:AF58"/>
    <mergeCell ref="AE31:AF31"/>
    <mergeCell ref="AE32:AF34"/>
    <mergeCell ref="A16:C17"/>
    <mergeCell ref="A27:B28"/>
    <mergeCell ref="C27:E28"/>
    <mergeCell ref="G27:I28"/>
    <mergeCell ref="T21:Y22"/>
    <mergeCell ref="A23:C24"/>
    <mergeCell ref="A10:C10"/>
    <mergeCell ref="A13:C15"/>
    <mergeCell ref="A20:C20"/>
    <mergeCell ref="R47:R49"/>
    <mergeCell ref="O41:P43"/>
    <mergeCell ref="O44:P46"/>
    <mergeCell ref="O47:P49"/>
    <mergeCell ref="B45:K46"/>
    <mergeCell ref="B48:K49"/>
    <mergeCell ref="L41:M43"/>
    <mergeCell ref="L38:M40"/>
    <mergeCell ref="A35:A37"/>
    <mergeCell ref="A41:A43"/>
    <mergeCell ref="A44:A46"/>
    <mergeCell ref="O35:P37"/>
    <mergeCell ref="O38:P40"/>
    <mergeCell ref="L35:M37"/>
    <mergeCell ref="Q16:S17"/>
    <mergeCell ref="D16:P17"/>
    <mergeCell ref="Q21:S22"/>
    <mergeCell ref="J27:L28"/>
    <mergeCell ref="AE38:AF40"/>
    <mergeCell ref="O32:P34"/>
    <mergeCell ref="A50:AF50"/>
    <mergeCell ref="L47:M49"/>
    <mergeCell ref="AB47:AC49"/>
    <mergeCell ref="L32:M34"/>
    <mergeCell ref="B42:K43"/>
    <mergeCell ref="A38:A40"/>
    <mergeCell ref="L44:M46"/>
    <mergeCell ref="AB44:AC46"/>
    <mergeCell ref="B39:K40"/>
    <mergeCell ref="B33:K34"/>
    <mergeCell ref="B36:K37"/>
    <mergeCell ref="AB32:AC34"/>
    <mergeCell ref="A47:A49"/>
    <mergeCell ref="R35:R37"/>
    <mergeCell ref="R38:R40"/>
    <mergeCell ref="R41:R43"/>
    <mergeCell ref="S39:AA40"/>
    <mergeCell ref="S41:AA41"/>
    <mergeCell ref="S42:AA43"/>
    <mergeCell ref="B41:K41"/>
    <mergeCell ref="R44:R46"/>
    <mergeCell ref="O62:Q63"/>
    <mergeCell ref="AE41:AF43"/>
    <mergeCell ref="AE44:AF46"/>
    <mergeCell ref="AE47:AF49"/>
    <mergeCell ref="B44:K44"/>
    <mergeCell ref="B47:K47"/>
    <mergeCell ref="S32:AA32"/>
    <mergeCell ref="S33:AA34"/>
    <mergeCell ref="S35:AA35"/>
    <mergeCell ref="S36:AA37"/>
    <mergeCell ref="S38:AA38"/>
    <mergeCell ref="S44:AA44"/>
    <mergeCell ref="S45:AA46"/>
    <mergeCell ref="S47:AA47"/>
    <mergeCell ref="R62:AF63"/>
    <mergeCell ref="S48:AA49"/>
    <mergeCell ref="AB41:AC43"/>
    <mergeCell ref="AB38:AC40"/>
    <mergeCell ref="AB35:AC37"/>
    <mergeCell ref="R32:R34"/>
    <mergeCell ref="B32:K32"/>
    <mergeCell ref="B35:K35"/>
    <mergeCell ref="B38:K38"/>
    <mergeCell ref="AE35:AF37"/>
    <mergeCell ref="Z64:AF64"/>
    <mergeCell ref="F66:N67"/>
    <mergeCell ref="F70:N72"/>
    <mergeCell ref="F73:N73"/>
    <mergeCell ref="F74:N74"/>
    <mergeCell ref="F68:N68"/>
    <mergeCell ref="F69:N69"/>
    <mergeCell ref="F75:N75"/>
    <mergeCell ref="F76:N76"/>
  </mergeCells>
  <phoneticPr fontId="1"/>
  <dataValidations count="2">
    <dataValidation type="whole" allowBlank="1" showInputMessage="1" showErrorMessage="1" sqref="V27:X29" xr:uid="{00000000-0002-0000-0100-000000000000}">
      <formula1>0</formula1>
      <formula2>12</formula2>
    </dataValidation>
    <dataValidation type="whole" operator="lessThanOrEqual" allowBlank="1" showInputMessage="1" showErrorMessage="1" sqref="C27:E29 J27:L29 P27:R29" xr:uid="{00000000-0002-0000-0100-000001000000}">
      <formula1>12</formula1>
    </dataValidation>
  </dataValidations>
  <printOptions horizontalCentered="1"/>
  <pageMargins left="0.35433070866141736" right="0.15748031496062992" top="0.27559055118110237" bottom="0.27559055118110237" header="0.31496062992125984" footer="0.31496062992125984"/>
  <pageSetup paperSize="9" scale="97" orientation="portrait" r:id="rId1"/>
  <rowBreaks count="2" manualBreakCount="2">
    <brk id="50" max="31" man="1"/>
    <brk id="76"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499984740745262"/>
  </sheetPr>
  <dimension ref="A1:AF52"/>
  <sheetViews>
    <sheetView showZeros="0" view="pageBreakPreview" zoomScaleNormal="55" zoomScaleSheetLayoutView="100" workbookViewId="0">
      <selection activeCell="AN6" sqref="AN6"/>
    </sheetView>
  </sheetViews>
  <sheetFormatPr defaultRowHeight="13.5" x14ac:dyDescent="0.15"/>
  <cols>
    <col min="1" max="1" width="14" style="1" customWidth="1"/>
    <col min="2" max="21" width="5" style="1" customWidth="1"/>
    <col min="22" max="22" width="14" style="1" customWidth="1"/>
    <col min="23" max="16384" width="9" style="1"/>
  </cols>
  <sheetData>
    <row r="1" spans="1:32" ht="30.75" customHeight="1" x14ac:dyDescent="0.15">
      <c r="A1" s="88"/>
      <c r="B1" s="88"/>
      <c r="C1" s="88"/>
      <c r="D1" s="88"/>
      <c r="E1" s="88"/>
      <c r="F1" s="88"/>
      <c r="G1" s="88"/>
      <c r="H1" s="88"/>
      <c r="I1" s="88"/>
      <c r="Q1" s="89"/>
      <c r="R1" s="89"/>
      <c r="S1" s="89"/>
      <c r="T1" s="89"/>
      <c r="U1" s="89"/>
      <c r="V1" s="89"/>
      <c r="W1" s="89"/>
      <c r="X1" s="89"/>
      <c r="Y1" s="89"/>
      <c r="Z1" s="89"/>
      <c r="AA1" s="89"/>
      <c r="AB1" s="89"/>
      <c r="AC1" s="89"/>
      <c r="AD1" s="89"/>
      <c r="AE1" s="89"/>
      <c r="AF1" s="89"/>
    </row>
    <row r="2" spans="1:32" ht="29.25" customHeight="1" x14ac:dyDescent="0.15">
      <c r="A2" s="35"/>
      <c r="B2" s="356" t="s">
        <v>108</v>
      </c>
      <c r="C2" s="356"/>
      <c r="D2" s="356"/>
      <c r="E2" s="356"/>
      <c r="F2" s="356"/>
      <c r="G2" s="356"/>
      <c r="H2" s="356"/>
      <c r="I2" s="356"/>
      <c r="J2" s="35"/>
      <c r="K2" s="49"/>
      <c r="L2" s="49"/>
      <c r="M2" s="50"/>
      <c r="N2" s="50"/>
      <c r="O2" s="49"/>
      <c r="P2" s="49"/>
      <c r="Q2" s="49"/>
      <c r="R2" s="49"/>
      <c r="S2" s="49"/>
      <c r="T2" s="49"/>
      <c r="U2" s="49"/>
      <c r="V2" s="51"/>
    </row>
    <row r="3" spans="1:32" ht="22.5" customHeight="1" x14ac:dyDescent="0.15">
      <c r="A3" s="35"/>
      <c r="B3" s="365" t="s">
        <v>25</v>
      </c>
      <c r="C3" s="365"/>
      <c r="D3" s="365"/>
      <c r="E3" s="365"/>
      <c r="F3" s="365"/>
      <c r="G3" s="365"/>
      <c r="H3" s="365"/>
      <c r="I3" s="365"/>
      <c r="J3" s="35"/>
      <c r="K3" s="35"/>
      <c r="L3" s="35"/>
      <c r="M3" s="50"/>
      <c r="N3" s="50"/>
      <c r="O3" s="35"/>
      <c r="P3" s="35"/>
      <c r="Q3" s="35"/>
      <c r="R3" s="52" t="s">
        <v>47</v>
      </c>
      <c r="S3" s="53"/>
      <c r="T3" s="53"/>
      <c r="U3" s="54"/>
      <c r="V3" s="35"/>
    </row>
    <row r="4" spans="1:32" ht="22.5" customHeight="1" x14ac:dyDescent="0.15">
      <c r="A4" s="35"/>
      <c r="B4" s="365"/>
      <c r="C4" s="365"/>
      <c r="D4" s="365"/>
      <c r="E4" s="365"/>
      <c r="F4" s="365"/>
      <c r="G4" s="365"/>
      <c r="H4" s="365"/>
      <c r="I4" s="365"/>
      <c r="J4" s="35"/>
      <c r="K4" s="35"/>
      <c r="L4" s="35"/>
      <c r="M4" s="50"/>
      <c r="N4" s="50"/>
      <c r="O4" s="35"/>
      <c r="P4" s="35"/>
      <c r="Q4" s="35"/>
      <c r="R4" s="361" t="str">
        <f>IF(OR(入力フォーム!D7="北海道",入力フォーム!D7="青森県",入力フォーム!D7="岩手県",入力フォーム!D7="宮城県",入力フォーム!D7="秋田県",入力フォーム!D7="山形県",入力フォーム!D7="福島県"),"A-",IF(OR(入力フォーム!D7="茨城県",入力フォーム!D7="栃木県",入力フォーム!D7="群馬県",入力フォーム!D7="埼玉県",入力フォーム!D7="千葉県",入力フォーム!D7="東京都",入力フォーム!D7="神奈川県"),"B-",IF(OR(入力フォーム!D7="新潟県",入力フォーム!D7="富山県",入力フォーム!D7="石川県",入力フォーム!D7="福井県",入力フォーム!D7="山梨県",入力フォーム!D7="長野県",入力フォーム!D7="岐阜県",入力フォーム!D7="静岡県",入力フォーム!D7="愛知県"),"C-",IF(OR(入力フォーム!D7="三重県",入力フォーム!D7="滋賀県",入力フォーム!D7="京都府",入力フォーム!D7="大阪府",入力フォーム!D7="兵庫県",入力フォーム!D7="奈良県",入力フォーム!D7="和歌山県"),"D-",IF(OR(入力フォーム!D7="鳥取県",入力フォーム!D7="島根県",入力フォーム!D7="岡山県",入力フォーム!D7="広島県",入力フォーム!D7="山口県"),"E-",IF(OR(入力フォーム!D7="徳島県",入力フォーム!D7="香川県",入力フォーム!D7="愛媛県",入力フォーム!D7="高知県"),"F-",IF(OR(入力フォーム!D7="福岡県",入力フォーム!D7="佐賀県",入力フォーム!D7="長崎県",入力フォーム!D7="熊本県",入力フォーム!D7="大分県",入力フォーム!D7="宮崎県",入力フォーム!D7="鹿児島県",入力フォーム!D7="沖縄県"),"G-","")))))))</f>
        <v/>
      </c>
      <c r="S4" s="362"/>
      <c r="T4" s="75"/>
      <c r="U4" s="76"/>
      <c r="V4" s="35"/>
    </row>
    <row r="5" spans="1:32" ht="22.5" customHeight="1" x14ac:dyDescent="0.15">
      <c r="A5" s="35"/>
      <c r="B5" s="77"/>
      <c r="C5" s="77"/>
      <c r="E5" s="366" t="s">
        <v>58</v>
      </c>
      <c r="F5" s="366"/>
      <c r="G5" s="78"/>
      <c r="H5" s="77"/>
      <c r="I5" s="77"/>
      <c r="J5" s="35"/>
      <c r="K5" s="35"/>
      <c r="L5" s="35"/>
      <c r="M5" s="50"/>
      <c r="N5" s="50"/>
      <c r="O5" s="35"/>
      <c r="P5" s="35"/>
      <c r="Q5" s="35"/>
      <c r="R5" s="363"/>
      <c r="S5" s="364"/>
      <c r="T5" s="55"/>
      <c r="U5" s="56"/>
      <c r="V5" s="35"/>
    </row>
    <row r="6" spans="1:32" ht="28.5" customHeight="1" x14ac:dyDescent="0.15">
      <c r="A6" s="35"/>
      <c r="B6" s="74"/>
      <c r="C6" s="74"/>
      <c r="D6" s="74"/>
      <c r="F6" s="74"/>
      <c r="G6" s="74"/>
      <c r="H6" s="74"/>
      <c r="I6" s="74"/>
      <c r="J6" s="35"/>
      <c r="K6" s="35"/>
      <c r="L6" s="35"/>
      <c r="M6" s="50"/>
      <c r="N6" s="50"/>
      <c r="O6" s="35"/>
      <c r="P6" s="35"/>
      <c r="Q6" s="35"/>
      <c r="R6" s="57"/>
      <c r="S6" s="57"/>
      <c r="T6" s="58"/>
      <c r="U6" s="58"/>
      <c r="V6" s="35"/>
    </row>
    <row r="7" spans="1:32" ht="28.5" customHeight="1" thickBot="1" x14ac:dyDescent="0.2">
      <c r="A7" s="35"/>
      <c r="B7" s="74"/>
      <c r="C7" s="74"/>
      <c r="D7" s="74"/>
      <c r="E7" s="74"/>
      <c r="F7" s="74"/>
      <c r="G7" s="74"/>
      <c r="H7" s="74"/>
      <c r="I7" s="74"/>
      <c r="J7" s="35"/>
      <c r="K7" s="35"/>
      <c r="L7" s="35"/>
      <c r="M7" s="50"/>
      <c r="N7" s="50"/>
      <c r="O7" s="35"/>
      <c r="P7" s="35"/>
      <c r="Q7" s="35"/>
      <c r="R7" s="57"/>
      <c r="S7" s="57"/>
      <c r="T7" s="58"/>
      <c r="U7" s="58"/>
      <c r="V7" s="35"/>
    </row>
    <row r="8" spans="1:32" ht="37.5" customHeight="1" thickBot="1" x14ac:dyDescent="0.2">
      <c r="A8" s="35"/>
      <c r="B8" s="35"/>
      <c r="C8" s="35"/>
      <c r="D8" s="35"/>
      <c r="E8" s="35"/>
      <c r="F8" s="35"/>
      <c r="G8" s="35"/>
      <c r="H8" s="35"/>
      <c r="I8" s="35"/>
      <c r="J8" s="357" t="s">
        <v>26</v>
      </c>
      <c r="K8" s="358"/>
      <c r="L8" s="359">
        <f>入力フォーム!D4</f>
        <v>0</v>
      </c>
      <c r="M8" s="359"/>
      <c r="N8" s="359"/>
      <c r="O8" s="359"/>
      <c r="P8" s="359"/>
      <c r="Q8" s="359"/>
      <c r="R8" s="359"/>
      <c r="S8" s="359"/>
      <c r="T8" s="359"/>
      <c r="U8" s="360"/>
      <c r="V8" s="35"/>
    </row>
    <row r="9" spans="1:32" ht="38.25" customHeight="1" x14ac:dyDescent="0.15">
      <c r="A9" s="35"/>
      <c r="B9" s="35"/>
      <c r="C9" s="35"/>
      <c r="D9" s="35"/>
      <c r="E9" s="35"/>
      <c r="F9" s="35"/>
      <c r="G9" s="35"/>
      <c r="H9" s="35"/>
      <c r="I9" s="35"/>
      <c r="J9" s="35"/>
      <c r="K9" s="35"/>
      <c r="L9" s="35"/>
      <c r="M9" s="35"/>
      <c r="N9" s="35"/>
      <c r="O9" s="35"/>
      <c r="P9" s="35"/>
      <c r="Q9" s="35"/>
      <c r="R9" s="35"/>
      <c r="S9" s="35"/>
      <c r="T9" s="35"/>
      <c r="U9" s="35"/>
      <c r="V9" s="35"/>
    </row>
    <row r="10" spans="1:32" ht="30" customHeight="1" x14ac:dyDescent="0.15">
      <c r="A10" s="35"/>
      <c r="B10" s="82" t="str">
        <f>MID(入力フォーム!D42,COLUMN()-1,1)</f>
        <v/>
      </c>
      <c r="C10" s="83" t="str">
        <f>MID(入力フォーム!D42,COLUMN()-1,1)</f>
        <v/>
      </c>
      <c r="D10" s="83" t="str">
        <f>MID(入力フォーム!D42,COLUMN()-1,1)</f>
        <v/>
      </c>
      <c r="E10" s="83" t="str">
        <f>MID(入力フォーム!D42,COLUMN()-1,1)</f>
        <v/>
      </c>
      <c r="F10" s="83" t="str">
        <f>MID(入力フォーム!D42,COLUMN()-1,1)</f>
        <v/>
      </c>
      <c r="G10" s="83" t="str">
        <f>MID(入力フォーム!D42,COLUMN()-1,1)</f>
        <v/>
      </c>
      <c r="H10" s="83" t="str">
        <f>MID(入力フォーム!D42,COLUMN()-1,1)</f>
        <v/>
      </c>
      <c r="I10" s="83" t="str">
        <f>MID(入力フォーム!D42,COLUMN()-1,1)</f>
        <v/>
      </c>
      <c r="J10" s="83" t="str">
        <f>MID(入力フォーム!D42,COLUMN()-1,1)</f>
        <v/>
      </c>
      <c r="K10" s="83" t="str">
        <f>MID(入力フォーム!D42,COLUMN()-1,1)</f>
        <v/>
      </c>
      <c r="L10" s="83" t="str">
        <f>MID(入力フォーム!D42,COLUMN()-1,1)</f>
        <v/>
      </c>
      <c r="M10" s="83" t="str">
        <f>MID(入力フォーム!D42,COLUMN()-1,1)</f>
        <v/>
      </c>
      <c r="N10" s="83" t="str">
        <f>MID(入力フォーム!D42,COLUMN()-1,1)</f>
        <v/>
      </c>
      <c r="O10" s="83" t="str">
        <f>MID(入力フォーム!D42,COLUMN()-1,1)</f>
        <v/>
      </c>
      <c r="P10" s="83" t="str">
        <f>MID(入力フォーム!D42,COLUMN()-1,1)</f>
        <v/>
      </c>
      <c r="Q10" s="83" t="str">
        <f>MID(入力フォーム!D42,COLUMN()-1,1)</f>
        <v/>
      </c>
      <c r="R10" s="83" t="str">
        <f>MID(入力フォーム!D42,COLUMN()-1,1)</f>
        <v/>
      </c>
      <c r="S10" s="83" t="str">
        <f>MID(入力フォーム!D42,COLUMN()-1,1)</f>
        <v/>
      </c>
      <c r="T10" s="83" t="str">
        <f>MID(入力フォーム!D42,COLUMN()-1,1)</f>
        <v/>
      </c>
      <c r="U10" s="84" t="str">
        <f>MID(入力フォーム!D42,COLUMN()-1,1)</f>
        <v/>
      </c>
      <c r="V10" s="35"/>
    </row>
    <row r="11" spans="1:32" ht="30" customHeight="1" x14ac:dyDescent="0.15">
      <c r="A11" s="35"/>
      <c r="B11" s="85" t="str">
        <f>MID(入力フォーム!D42,COLUMN()+19,1)</f>
        <v/>
      </c>
      <c r="C11" s="86" t="str">
        <f>MID(入力フォーム!D42,COLUMN()+19,1)</f>
        <v/>
      </c>
      <c r="D11" s="86" t="str">
        <f>MID(入力フォーム!D42,COLUMN()+19,1)</f>
        <v/>
      </c>
      <c r="E11" s="86" t="str">
        <f>MID(入力フォーム!D42,COLUMN()+19,1)</f>
        <v/>
      </c>
      <c r="F11" s="86" t="str">
        <f>MID(入力フォーム!D42,COLUMN()+19,1)</f>
        <v/>
      </c>
      <c r="G11" s="86" t="str">
        <f>MID(入力フォーム!D42,COLUMN()+19,1)</f>
        <v/>
      </c>
      <c r="H11" s="86" t="str">
        <f>MID(入力フォーム!D42,COLUMN()+19,1)</f>
        <v/>
      </c>
      <c r="I11" s="86" t="str">
        <f>MID(入力フォーム!D42,COLUMN()+19,1)</f>
        <v/>
      </c>
      <c r="J11" s="86" t="str">
        <f>MID(入力フォーム!D42,COLUMN()+19,1)</f>
        <v/>
      </c>
      <c r="K11" s="86" t="str">
        <f>MID(入力フォーム!D42,COLUMN()+19,1)</f>
        <v/>
      </c>
      <c r="L11" s="86" t="str">
        <f>MID(入力フォーム!D42,COLUMN()+19,1)</f>
        <v/>
      </c>
      <c r="M11" s="86" t="str">
        <f>MID(入力フォーム!D42,COLUMN()+19,1)</f>
        <v/>
      </c>
      <c r="N11" s="86" t="str">
        <f>MID(入力フォーム!D42,COLUMN()+19,1)</f>
        <v/>
      </c>
      <c r="O11" s="86" t="str">
        <f>MID(入力フォーム!D42,COLUMN()+19,1)</f>
        <v/>
      </c>
      <c r="P11" s="86" t="str">
        <f>MID(入力フォーム!D42,COLUMN()+19,1)</f>
        <v/>
      </c>
      <c r="Q11" s="86" t="str">
        <f>MID(入力フォーム!D42,COLUMN()+19,1)</f>
        <v/>
      </c>
      <c r="R11" s="86" t="str">
        <f>MID(入力フォーム!D42,COLUMN()+19,1)</f>
        <v/>
      </c>
      <c r="S11" s="86" t="str">
        <f>MID(入力フォーム!D42,COLUMN()+19,1)</f>
        <v/>
      </c>
      <c r="T11" s="86" t="str">
        <f>MID(入力フォーム!D42,COLUMN()+19,1)</f>
        <v/>
      </c>
      <c r="U11" s="87" t="str">
        <f>MID(入力フォーム!D42,COLUMN()+19,1)</f>
        <v/>
      </c>
      <c r="V11" s="35"/>
    </row>
    <row r="12" spans="1:32" ht="30" customHeight="1" x14ac:dyDescent="0.15">
      <c r="A12" s="35"/>
      <c r="B12" s="85" t="str">
        <f>MID(入力フォーム!D42,COLUMN()+39,1)</f>
        <v/>
      </c>
      <c r="C12" s="86" t="str">
        <f>MID(入力フォーム!D42,COLUMN()+39,1)</f>
        <v/>
      </c>
      <c r="D12" s="86" t="str">
        <f>MID(入力フォーム!D42,COLUMN()+39,1)</f>
        <v/>
      </c>
      <c r="E12" s="86" t="str">
        <f>MID(入力フォーム!D42,COLUMN()+39,1)</f>
        <v/>
      </c>
      <c r="F12" s="86" t="str">
        <f>MID(入力フォーム!D42,COLUMN()+39,1)</f>
        <v/>
      </c>
      <c r="G12" s="86" t="str">
        <f>MID(入力フォーム!D42,COLUMN()+39,1)</f>
        <v/>
      </c>
      <c r="H12" s="86" t="str">
        <f>MID(入力フォーム!D42,COLUMN()+39,1)</f>
        <v/>
      </c>
      <c r="I12" s="86" t="str">
        <f>MID(入力フォーム!D42,COLUMN()+39,1)</f>
        <v/>
      </c>
      <c r="J12" s="86" t="str">
        <f>MID(入力フォーム!D42,COLUMN()+39,1)</f>
        <v/>
      </c>
      <c r="K12" s="86" t="str">
        <f>MID(入力フォーム!D42,COLUMN()+39,1)</f>
        <v/>
      </c>
      <c r="L12" s="86" t="str">
        <f>MID(入力フォーム!D42,COLUMN()+39,1)</f>
        <v/>
      </c>
      <c r="M12" s="86" t="str">
        <f>MID(入力フォーム!D42,COLUMN()+39,1)</f>
        <v/>
      </c>
      <c r="N12" s="86" t="str">
        <f>MID(入力フォーム!D42,COLUMN()+39,1)</f>
        <v/>
      </c>
      <c r="O12" s="86" t="str">
        <f>MID(入力フォーム!D42,COLUMN()+39,1)</f>
        <v/>
      </c>
      <c r="P12" s="86" t="str">
        <f>MID(入力フォーム!D42,COLUMN()+39,1)</f>
        <v/>
      </c>
      <c r="Q12" s="86" t="str">
        <f>MID(入力フォーム!D42,COLUMN()+39,1)</f>
        <v/>
      </c>
      <c r="R12" s="86" t="str">
        <f>MID(入力フォーム!D42,COLUMN()+39,1)</f>
        <v/>
      </c>
      <c r="S12" s="86" t="str">
        <f>MID(入力フォーム!D42,COLUMN()+39,1)</f>
        <v/>
      </c>
      <c r="T12" s="86" t="str">
        <f>MID(入力フォーム!D42,COLUMN()+39,1)</f>
        <v/>
      </c>
      <c r="U12" s="87" t="str">
        <f>MID(入力フォーム!D42,COLUMN()+39,1)</f>
        <v/>
      </c>
      <c r="V12" s="35"/>
    </row>
    <row r="13" spans="1:32" ht="30" customHeight="1" x14ac:dyDescent="0.15">
      <c r="A13" s="35"/>
      <c r="B13" s="85" t="str">
        <f>MID(入力フォーム!D42,COLUMN()+59,1)</f>
        <v/>
      </c>
      <c r="C13" s="86" t="str">
        <f>MID(入力フォーム!D42,COLUMN()+59,1)</f>
        <v/>
      </c>
      <c r="D13" s="86" t="str">
        <f>MID(入力フォーム!D42,COLUMN()+59,1)</f>
        <v/>
      </c>
      <c r="E13" s="86" t="str">
        <f>MID(入力フォーム!D42,COLUMN()+59,1)</f>
        <v/>
      </c>
      <c r="F13" s="86" t="str">
        <f>MID(入力フォーム!D42,COLUMN()+59,1)</f>
        <v/>
      </c>
      <c r="G13" s="86" t="str">
        <f>MID(入力フォーム!D42,COLUMN()+59,1)</f>
        <v/>
      </c>
      <c r="H13" s="86" t="str">
        <f>MID(入力フォーム!D42,COLUMN()+59,1)</f>
        <v/>
      </c>
      <c r="I13" s="86" t="str">
        <f>MID(入力フォーム!D42,COLUMN()+59,1)</f>
        <v/>
      </c>
      <c r="J13" s="86" t="str">
        <f>MID(入力フォーム!D42,COLUMN()+59,1)</f>
        <v/>
      </c>
      <c r="K13" s="86" t="str">
        <f>MID(入力フォーム!D42,COLUMN()+59,1)</f>
        <v/>
      </c>
      <c r="L13" s="86" t="str">
        <f>MID(入力フォーム!D42,COLUMN()+59,1)</f>
        <v/>
      </c>
      <c r="M13" s="86" t="str">
        <f>MID(入力フォーム!D42,COLUMN()+59,1)</f>
        <v/>
      </c>
      <c r="N13" s="86" t="str">
        <f>MID(入力フォーム!D42,COLUMN()+59,1)</f>
        <v/>
      </c>
      <c r="O13" s="86" t="str">
        <f>MID(入力フォーム!D42,COLUMN()+59,1)</f>
        <v/>
      </c>
      <c r="P13" s="86" t="str">
        <f>MID(入力フォーム!D42,COLUMN()+59,1)</f>
        <v/>
      </c>
      <c r="Q13" s="86" t="str">
        <f>MID(入力フォーム!D42,COLUMN()+59,1)</f>
        <v/>
      </c>
      <c r="R13" s="86" t="str">
        <f>MID(入力フォーム!D42,COLUMN()+59,1)</f>
        <v/>
      </c>
      <c r="S13" s="86" t="str">
        <f>MID(入力フォーム!D42,COLUMN()+59,1)</f>
        <v/>
      </c>
      <c r="T13" s="86" t="str">
        <f>MID(入力フォーム!D42,COLUMN()+59,1)</f>
        <v/>
      </c>
      <c r="U13" s="87" t="str">
        <f>MID(入力フォーム!D42,COLUMN()+59,1)</f>
        <v/>
      </c>
      <c r="V13" s="35"/>
    </row>
    <row r="14" spans="1:32" ht="30" customHeight="1" x14ac:dyDescent="0.15">
      <c r="A14" s="35"/>
      <c r="B14" s="85" t="str">
        <f>MID(入力フォーム!D42,COLUMN()+79,1)</f>
        <v/>
      </c>
      <c r="C14" s="86" t="str">
        <f>MID(入力フォーム!D42,COLUMN()+79,1)</f>
        <v/>
      </c>
      <c r="D14" s="86" t="str">
        <f>MID(入力フォーム!D42,COLUMN()+79,1)</f>
        <v/>
      </c>
      <c r="E14" s="86" t="str">
        <f>MID(入力フォーム!D42,COLUMN()+79,1)</f>
        <v/>
      </c>
      <c r="F14" s="86" t="str">
        <f>MID(入力フォーム!D42,COLUMN()+79,1)</f>
        <v/>
      </c>
      <c r="G14" s="86" t="str">
        <f>MID(入力フォーム!D42,COLUMN()+79,1)</f>
        <v/>
      </c>
      <c r="H14" s="86" t="str">
        <f>MID(入力フォーム!D42,COLUMN()+79,1)</f>
        <v/>
      </c>
      <c r="I14" s="86" t="str">
        <f>MID(入力フォーム!D42,COLUMN()+79,1)</f>
        <v/>
      </c>
      <c r="J14" s="86" t="str">
        <f>MID(入力フォーム!D42,COLUMN()+79,1)</f>
        <v/>
      </c>
      <c r="K14" s="86" t="str">
        <f>MID(入力フォーム!D42,COLUMN()+79,1)</f>
        <v/>
      </c>
      <c r="L14" s="86" t="str">
        <f>MID(入力フォーム!D42,COLUMN()+79,1)</f>
        <v/>
      </c>
      <c r="M14" s="86" t="str">
        <f>MID(入力フォーム!D42,COLUMN()+79,1)</f>
        <v/>
      </c>
      <c r="N14" s="86" t="str">
        <f>MID(入力フォーム!D42,COLUMN()+79,1)</f>
        <v/>
      </c>
      <c r="O14" s="86" t="str">
        <f>MID(入力フォーム!D42,COLUMN()+79,1)</f>
        <v/>
      </c>
      <c r="P14" s="86" t="str">
        <f>MID(入力フォーム!D42,COLUMN()+79,1)</f>
        <v/>
      </c>
      <c r="Q14" s="86" t="str">
        <f>MID(入力フォーム!D42,COLUMN()+79,1)</f>
        <v/>
      </c>
      <c r="R14" s="86" t="str">
        <f>MID(入力フォーム!D42,COLUMN()+79,1)</f>
        <v/>
      </c>
      <c r="S14" s="86" t="str">
        <f>MID(入力フォーム!D42,COLUMN()+79,1)</f>
        <v/>
      </c>
      <c r="T14" s="86" t="str">
        <f>MID(入力フォーム!D42,COLUMN()+79,1)</f>
        <v/>
      </c>
      <c r="U14" s="87" t="str">
        <f>MID(入力フォーム!D42,COLUMN()+79,1)</f>
        <v/>
      </c>
      <c r="V14" s="35"/>
    </row>
    <row r="15" spans="1:32" ht="30" customHeight="1" x14ac:dyDescent="0.15">
      <c r="A15" s="35"/>
      <c r="B15" s="71"/>
      <c r="C15" s="71"/>
      <c r="D15" s="71"/>
      <c r="E15" s="71"/>
      <c r="F15" s="71"/>
      <c r="G15" s="71"/>
      <c r="H15" s="71"/>
      <c r="I15" s="71"/>
      <c r="J15" s="71"/>
      <c r="K15" s="71"/>
      <c r="L15" s="71"/>
      <c r="M15" s="71"/>
      <c r="N15" s="71"/>
      <c r="O15" s="71"/>
      <c r="P15" s="71"/>
      <c r="Q15" s="71"/>
      <c r="R15" s="71"/>
      <c r="S15" s="71"/>
      <c r="T15" s="71"/>
      <c r="U15" s="71"/>
      <c r="V15" s="35"/>
    </row>
    <row r="16" spans="1:32" ht="18.75" customHeight="1" x14ac:dyDescent="0.15">
      <c r="A16" s="35"/>
      <c r="B16" s="72" t="s">
        <v>57</v>
      </c>
      <c r="C16" s="35"/>
      <c r="D16" s="35"/>
      <c r="E16" s="35"/>
      <c r="F16" s="35"/>
      <c r="H16" s="35"/>
      <c r="J16" s="35"/>
      <c r="L16" s="35"/>
      <c r="M16" s="35"/>
      <c r="N16" s="35"/>
      <c r="O16" s="35"/>
      <c r="P16" s="35"/>
      <c r="Q16" s="35"/>
      <c r="R16" s="35"/>
      <c r="S16" s="35"/>
      <c r="T16" s="35"/>
      <c r="V16" s="35"/>
    </row>
    <row r="17" spans="1:22" ht="18.75" customHeight="1" x14ac:dyDescent="0.15">
      <c r="A17" s="35"/>
      <c r="B17" s="72" t="s">
        <v>52</v>
      </c>
      <c r="C17" s="35"/>
      <c r="D17" s="35"/>
      <c r="E17" s="35"/>
      <c r="F17" s="35"/>
      <c r="H17" s="35"/>
      <c r="J17" s="35"/>
      <c r="L17" s="35"/>
      <c r="M17" s="35"/>
      <c r="N17" s="35"/>
      <c r="O17" s="35"/>
      <c r="P17" s="35"/>
      <c r="R17" s="35"/>
      <c r="S17" s="35"/>
      <c r="T17" s="35"/>
      <c r="V17" s="35"/>
    </row>
    <row r="18" spans="1:22" ht="18.75" customHeight="1" x14ac:dyDescent="0.15">
      <c r="B18" s="73" t="s">
        <v>54</v>
      </c>
    </row>
    <row r="19" spans="1:22" ht="18.75" customHeight="1" x14ac:dyDescent="0.15">
      <c r="B19" s="73" t="s">
        <v>29</v>
      </c>
    </row>
    <row r="20" spans="1:22" ht="18.75" customHeight="1" x14ac:dyDescent="0.15">
      <c r="B20" s="73" t="s">
        <v>30</v>
      </c>
    </row>
    <row r="21" spans="1:22" ht="18.75" customHeight="1" x14ac:dyDescent="0.15"/>
    <row r="22" spans="1:22" ht="18.75" customHeight="1" x14ac:dyDescent="0.15"/>
    <row r="23" spans="1:22" ht="18.75" customHeight="1" x14ac:dyDescent="0.15"/>
    <row r="24" spans="1:22" ht="18.75" customHeight="1" x14ac:dyDescent="0.15"/>
    <row r="25" spans="1:22" ht="18.75" customHeight="1" x14ac:dyDescent="0.15"/>
    <row r="26" spans="1:22" ht="18.75" customHeight="1" x14ac:dyDescent="0.15"/>
    <row r="27" spans="1:22" ht="18.75" customHeight="1" x14ac:dyDescent="0.15"/>
    <row r="28" spans="1:22" ht="18.75" customHeight="1" x14ac:dyDescent="0.15"/>
    <row r="29" spans="1:22" ht="18.75" customHeight="1" x14ac:dyDescent="0.15"/>
    <row r="30" spans="1:22" ht="18.75" customHeight="1" x14ac:dyDescent="0.15"/>
    <row r="31" spans="1:22" ht="18.75" customHeight="1" x14ac:dyDescent="0.15"/>
    <row r="32" spans="1:22" ht="18.75" customHeight="1" x14ac:dyDescent="0.15"/>
    <row r="42" spans="1:32" x14ac:dyDescent="0.15">
      <c r="A42" s="88"/>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row>
    <row r="43" spans="1:32" x14ac:dyDescent="0.15">
      <c r="A43" s="88"/>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row>
    <row r="44" spans="1:32" x14ac:dyDescent="0.15">
      <c r="A44" s="88"/>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row>
    <row r="45" spans="1:32" ht="14.25" thickBot="1" x14ac:dyDescent="0.2"/>
    <row r="46" spans="1:32" ht="14.25" thickBot="1" x14ac:dyDescent="0.2">
      <c r="O46" s="25"/>
      <c r="P46" s="28"/>
      <c r="Q46" s="29"/>
      <c r="R46" s="29"/>
      <c r="S46" s="29"/>
      <c r="T46" s="29"/>
      <c r="U46" s="29"/>
      <c r="V46" s="29"/>
      <c r="W46" s="29"/>
      <c r="X46" s="29"/>
      <c r="Y46" s="29"/>
      <c r="Z46" s="29"/>
      <c r="AA46" s="29"/>
      <c r="AB46" s="29"/>
      <c r="AC46" s="29"/>
      <c r="AD46" s="29"/>
      <c r="AE46" s="29"/>
    </row>
    <row r="47" spans="1:32" x14ac:dyDescent="0.15">
      <c r="G47" s="8"/>
      <c r="H47" s="8"/>
      <c r="I47" s="8"/>
      <c r="J47" s="8"/>
      <c r="K47" s="8"/>
      <c r="L47" s="8"/>
      <c r="M47" s="8"/>
      <c r="N47" s="8"/>
      <c r="O47" s="8"/>
      <c r="P47" s="8"/>
      <c r="Q47" s="8"/>
      <c r="R47" s="8"/>
      <c r="S47" s="8"/>
      <c r="T47" s="8"/>
      <c r="U47" s="8"/>
      <c r="V47" s="8"/>
      <c r="W47" s="8"/>
      <c r="X47" s="8"/>
      <c r="Y47" s="8"/>
      <c r="Z47" s="8"/>
      <c r="AA47" s="8"/>
      <c r="AB47" s="8"/>
      <c r="AC47" s="8"/>
      <c r="AD47" s="8"/>
      <c r="AE47" s="8"/>
    </row>
    <row r="48" spans="1:32" x14ac:dyDescent="0.15">
      <c r="P48" s="30"/>
      <c r="Q48" s="26"/>
      <c r="R48" s="26"/>
      <c r="S48" s="26"/>
      <c r="T48" s="26"/>
      <c r="U48" s="26"/>
      <c r="V48" s="26"/>
      <c r="W48" s="26"/>
      <c r="X48" s="26"/>
      <c r="Y48" s="26"/>
      <c r="Z48" s="26"/>
      <c r="AA48" s="26"/>
      <c r="AB48" s="26"/>
      <c r="AC48" s="26"/>
      <c r="AD48" s="26"/>
      <c r="AE48" s="27"/>
    </row>
    <row r="49" spans="7:31" x14ac:dyDescent="0.15">
      <c r="G49" s="8"/>
      <c r="H49" s="8"/>
      <c r="I49" s="8"/>
      <c r="J49" s="8"/>
      <c r="K49" s="8"/>
      <c r="L49" s="8"/>
      <c r="M49" s="8"/>
      <c r="N49" s="8"/>
      <c r="O49" s="8"/>
      <c r="P49" s="8"/>
      <c r="Q49" s="8"/>
      <c r="R49" s="8"/>
      <c r="S49" s="8"/>
      <c r="T49" s="8"/>
      <c r="U49" s="8"/>
      <c r="V49" s="8"/>
      <c r="W49" s="8"/>
      <c r="X49" s="8"/>
      <c r="Y49" s="8"/>
      <c r="Z49" s="8"/>
      <c r="AA49" s="8"/>
      <c r="AB49" s="8"/>
      <c r="AC49" s="8"/>
      <c r="AD49" s="8"/>
      <c r="AE49" s="8"/>
    </row>
    <row r="50" spans="7:31" x14ac:dyDescent="0.15">
      <c r="G50" s="8"/>
      <c r="H50" s="8"/>
      <c r="I50" s="8"/>
      <c r="J50" s="8"/>
      <c r="K50" s="8"/>
      <c r="L50" s="8"/>
      <c r="M50" s="8"/>
      <c r="N50" s="8"/>
      <c r="O50" s="8"/>
      <c r="P50" s="8"/>
      <c r="Q50" s="8"/>
      <c r="R50" s="8"/>
      <c r="S50" s="8"/>
      <c r="T50" s="8"/>
      <c r="U50" s="8"/>
      <c r="V50" s="8"/>
      <c r="W50" s="8"/>
      <c r="X50" s="8"/>
      <c r="Y50" s="8"/>
      <c r="Z50" s="8"/>
      <c r="AA50" s="8"/>
      <c r="AB50" s="8"/>
      <c r="AC50" s="8"/>
      <c r="AD50" s="8"/>
      <c r="AE50" s="8"/>
    </row>
    <row r="51" spans="7:31" x14ac:dyDescent="0.15">
      <c r="P51" s="30"/>
      <c r="Q51" s="26"/>
      <c r="R51" s="26"/>
      <c r="S51" s="26"/>
      <c r="T51" s="26"/>
      <c r="U51" s="26"/>
      <c r="V51" s="26"/>
      <c r="W51" s="26"/>
      <c r="X51" s="26"/>
      <c r="Y51" s="26"/>
      <c r="Z51" s="26"/>
      <c r="AA51" s="26"/>
      <c r="AB51" s="26"/>
      <c r="AC51" s="26"/>
      <c r="AD51" s="26"/>
      <c r="AE51" s="27"/>
    </row>
    <row r="52" spans="7:31" x14ac:dyDescent="0.15">
      <c r="G52" s="8"/>
      <c r="H52" s="8"/>
      <c r="I52" s="8"/>
      <c r="J52" s="8"/>
      <c r="K52" s="8"/>
      <c r="L52" s="8"/>
      <c r="M52" s="8"/>
      <c r="N52" s="8"/>
      <c r="O52" s="8"/>
      <c r="P52" s="8"/>
      <c r="Q52" s="90"/>
      <c r="R52" s="8"/>
      <c r="S52" s="8"/>
      <c r="T52" s="8"/>
      <c r="U52" s="8"/>
      <c r="V52" s="8"/>
      <c r="W52" s="8"/>
      <c r="X52" s="8"/>
      <c r="Y52" s="8"/>
      <c r="Z52" s="8"/>
      <c r="AA52" s="8"/>
      <c r="AB52" s="8"/>
      <c r="AC52" s="8"/>
      <c r="AD52" s="8"/>
      <c r="AE52" s="8"/>
    </row>
  </sheetData>
  <sheetProtection sheet="1" selectLockedCells="1"/>
  <mergeCells count="6">
    <mergeCell ref="B2:I2"/>
    <mergeCell ref="J8:K8"/>
    <mergeCell ref="L8:U8"/>
    <mergeCell ref="R4:S5"/>
    <mergeCell ref="B3:I4"/>
    <mergeCell ref="E5:F5"/>
  </mergeCells>
  <phoneticPr fontId="1"/>
  <printOptions horizontalCentered="1"/>
  <pageMargins left="0.35433070866141736" right="0.15748031496062992" top="0.27559055118110237" bottom="0.27559055118110237"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入力フォーム</vt:lpstr>
      <vt:lpstr>【印刷】予選参加申込書</vt:lpstr>
      <vt:lpstr>【印刷】作品・演技説明</vt:lpstr>
      <vt:lpstr>【印刷】作品・演技説明!Print_Area</vt:lpstr>
      <vt:lpstr>【印刷】予選参加申込書!Print_Area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藤原はるか</dc:creator>
  <cp:lastModifiedBy>立川美沙</cp:lastModifiedBy>
  <cp:lastPrinted>2024-12-24T06:46:44Z</cp:lastPrinted>
  <dcterms:created xsi:type="dcterms:W3CDTF">2020-01-06T07:08:00Z</dcterms:created>
  <dcterms:modified xsi:type="dcterms:W3CDTF">2024-12-24T06:46:57Z</dcterms:modified>
</cp:coreProperties>
</file>