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sv1\介護保険課\03 管理・給付係\00_共通\12_ホームページ\インセンティブ交付金関係\R7\"/>
    </mc:Choice>
  </mc:AlternateContent>
  <xr:revisionPtr revIDLastSave="0" documentId="13_ncr:1_{F6A3776F-A7C4-4FC7-B53B-F8C8373DF9D8}" xr6:coauthVersionLast="47" xr6:coauthVersionMax="47" xr10:uidLastSave="{00000000-0000-0000-0000-000000000000}"/>
  <bookViews>
    <workbookView xWindow="-98" yWindow="-98" windowWidth="21795" windowHeight="13875" xr2:uid="{0DFF61F1-92A4-4676-8CDF-BE5BED021357}"/>
  </bookViews>
  <sheets>
    <sheet name="全国集計（市町村） " sheetId="1" r:id="rId1"/>
  </sheets>
  <externalReferences>
    <externalReference r:id="rId2"/>
    <externalReference r:id="rId3"/>
  </externalReferences>
  <definedNames>
    <definedName name="愛知県">#REF!</definedName>
    <definedName name="愛媛県">#REF!</definedName>
    <definedName name="茨城県">#REF!</definedName>
    <definedName name="岡山県">#REF!</definedName>
    <definedName name="沖縄県">#REF!</definedName>
    <definedName name="岩手県">#REF!</definedName>
    <definedName name="岐阜県">#REF!</definedName>
    <definedName name="宮崎県">#REF!</definedName>
    <definedName name="宮城県">#REF!</definedName>
    <definedName name="京都府">#REF!</definedName>
    <definedName name="熊本県">#REF!</definedName>
    <definedName name="群馬県">#REF!</definedName>
    <definedName name="広島県">#REF!</definedName>
    <definedName name="香川県">#REF!</definedName>
    <definedName name="高知県">#REF!</definedName>
    <definedName name="佐賀県">#REF!</definedName>
    <definedName name="埼玉県">#REF!</definedName>
    <definedName name="三重県">#REF!</definedName>
    <definedName name="山形県">#REF!</definedName>
    <definedName name="山口県">#REF!</definedName>
    <definedName name="山梨県">#REF!</definedName>
    <definedName name="市町村" localSheetId="0">[1]リスト!#REF!</definedName>
    <definedName name="市町村">[2]リスト!#REF!</definedName>
    <definedName name="市町村名" localSheetId="0">[1]リスト!#REF!,[1]リスト!#REF!</definedName>
    <definedName name="市町村名">[2]リスト!#REF!,[2]リスト!#REF!</definedName>
    <definedName name="滋賀県">#REF!</definedName>
    <definedName name="鹿児島県">#REF!</definedName>
    <definedName name="秋田県">#REF!</definedName>
    <definedName name="新潟県">#REF!</definedName>
    <definedName name="神奈川県">#REF!</definedName>
    <definedName name="青森県">#REF!</definedName>
    <definedName name="静岡県">#REF!</definedName>
    <definedName name="石川県">#REF!</definedName>
    <definedName name="千葉県">#REF!</definedName>
    <definedName name="大阪府">#REF!</definedName>
    <definedName name="大分県">#REF!</definedName>
    <definedName name="長崎県">#REF!</definedName>
    <definedName name="長野県">#REF!</definedName>
    <definedName name="鳥取県">#REF!</definedName>
    <definedName name="都道府県" localSheetId="0">[1]リスト!$C$2:$C$48</definedName>
    <definedName name="都道府県">#REF!</definedName>
    <definedName name="都道府県名" localSheetId="0">#REF!</definedName>
    <definedName name="都道府県名">#REF!</definedName>
    <definedName name="島根県">#REF!</definedName>
    <definedName name="東京都">#REF!</definedName>
    <definedName name="徳島県">#REF!</definedName>
    <definedName name="栃木県">#REF!</definedName>
    <definedName name="奈良県">#REF!</definedName>
    <definedName name="富山県">#REF!</definedName>
    <definedName name="福井県">#REF!</definedName>
    <definedName name="福岡県">#REF!</definedName>
    <definedName name="福島県">#REF!</definedName>
    <definedName name="兵庫県">#REF!</definedName>
    <definedName name="北海道">#REF!</definedName>
    <definedName name="和歌山県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I9" i="1" l="1"/>
  <c r="KA9" i="1"/>
  <c r="JZ9" i="1"/>
  <c r="IS9" i="1"/>
  <c r="IR9" i="1"/>
  <c r="HQ9" i="1"/>
  <c r="HP9" i="1"/>
  <c r="DZ9" i="1"/>
  <c r="CR9" i="1"/>
  <c r="CQ9" i="1"/>
  <c r="BO9" i="1"/>
  <c r="BN9" i="1"/>
  <c r="AS9" i="1"/>
  <c r="AR9" i="1"/>
  <c r="HR9" i="1" l="1"/>
  <c r="IT9" i="1"/>
  <c r="CS9" i="1"/>
  <c r="KB9" i="1"/>
  <c r="AT9" i="1"/>
  <c r="BP9" i="1"/>
  <c r="LJ9" i="1" l="1"/>
  <c r="EA9" i="1"/>
  <c r="LK9" i="1" l="1"/>
</calcChain>
</file>

<file path=xl/sharedStrings.xml><?xml version="1.0" encoding="utf-8"?>
<sst xmlns="http://schemas.openxmlformats.org/spreadsheetml/2006/main" count="436" uniqueCount="93">
  <si>
    <t>■令和７年度保険者機能強化推進交付金・介護保険保険者努力支援交付金（市町村分）評価指標に係る該当状況調査票集計表（推進+支援）</t>
    <rPh sb="1" eb="3">
      <t>レイワ</t>
    </rPh>
    <rPh sb="4" eb="6">
      <t>ネンド</t>
    </rPh>
    <rPh sb="34" eb="37">
      <t>シチョウソン</t>
    </rPh>
    <rPh sb="37" eb="38">
      <t>ブン</t>
    </rPh>
    <rPh sb="44" eb="45">
      <t>カカ</t>
    </rPh>
    <rPh sb="46" eb="48">
      <t>ガイトウ</t>
    </rPh>
    <rPh sb="48" eb="50">
      <t>ジョウキョウ</t>
    </rPh>
    <rPh sb="50" eb="53">
      <t>チョウサヒョウ</t>
    </rPh>
    <rPh sb="53" eb="56">
      <t>シュウケイヒョウ</t>
    </rPh>
    <rPh sb="57" eb="59">
      <t>スイシン</t>
    </rPh>
    <rPh sb="60" eb="62">
      <t>シエン</t>
    </rPh>
    <phoneticPr fontId="2"/>
  </si>
  <si>
    <t>　</t>
    <phoneticPr fontId="2"/>
  </si>
  <si>
    <t>人口（人）
（R6.1.1現在住民基本台帳データ）</t>
    <rPh sb="0" eb="2">
      <t>ジンコウ</t>
    </rPh>
    <rPh sb="3" eb="4">
      <t>ニン</t>
    </rPh>
    <phoneticPr fontId="7"/>
  </si>
  <si>
    <t>保険者機能強化推進交付金</t>
    <rPh sb="0" eb="12">
      <t>スイシン</t>
    </rPh>
    <phoneticPr fontId="2"/>
  </si>
  <si>
    <t>推進合計</t>
    <rPh sb="0" eb="2">
      <t>スイシン</t>
    </rPh>
    <rPh sb="2" eb="4">
      <t>ゴウケイ</t>
    </rPh>
    <phoneticPr fontId="2"/>
  </si>
  <si>
    <t>介護保険保険者努力支援交付金</t>
    <rPh sb="0" eb="14">
      <t>ドリョク</t>
    </rPh>
    <phoneticPr fontId="2"/>
  </si>
  <si>
    <t>支援合計</t>
    <rPh sb="0" eb="2">
      <t>シエン</t>
    </rPh>
    <rPh sb="2" eb="4">
      <t>ゴウケイ</t>
    </rPh>
    <phoneticPr fontId="2"/>
  </si>
  <si>
    <t>推進・支援合計</t>
    <rPh sb="0" eb="2">
      <t>スイシン</t>
    </rPh>
    <rPh sb="3" eb="5">
      <t>シエン</t>
    </rPh>
    <rPh sb="5" eb="7">
      <t>ゴウケイ</t>
    </rPh>
    <phoneticPr fontId="2"/>
  </si>
  <si>
    <t>今年度順位</t>
    <rPh sb="0" eb="3">
      <t>コンネンド</t>
    </rPh>
    <rPh sb="3" eb="5">
      <t>ジュンイ</t>
    </rPh>
    <phoneticPr fontId="2"/>
  </si>
  <si>
    <t>目標Ⅰ　持続可能な地域のあるべき姿をかたちにする</t>
    <phoneticPr fontId="2"/>
  </si>
  <si>
    <t>目標Ⅱ　公正・公平な給付を行う体制を構築する</t>
    <phoneticPr fontId="2"/>
  </si>
  <si>
    <t>目標Ⅲ　介護人材の確保その他のサービス提供基盤の整備を推進する</t>
    <phoneticPr fontId="2"/>
  </si>
  <si>
    <t>目標Ⅳ　高齢者がその状況に応じて可能な限り自立した日常生活を営む</t>
    <phoneticPr fontId="2"/>
  </si>
  <si>
    <t>目標Ⅱ　認知症総合支援を推進する</t>
    <phoneticPr fontId="2"/>
  </si>
  <si>
    <t>目標Ⅲ　在宅医療・在宅介護連携の体制を構築する</t>
    <phoneticPr fontId="2"/>
  </si>
  <si>
    <t>目標Ⅳ　高齢者がその状況に応じて可能な限り自立した日常生活を営む</t>
  </si>
  <si>
    <t>目標Ⅰ　介護予防/日常生活支援を推進する</t>
    <rPh sb="4" eb="6">
      <t>カイゴ</t>
    </rPh>
    <rPh sb="6" eb="8">
      <t>ヨボウ</t>
    </rPh>
    <rPh sb="9" eb="11">
      <t>ニチジョウ</t>
    </rPh>
    <rPh sb="11" eb="13">
      <t>セイカツ</t>
    </rPh>
    <rPh sb="13" eb="15">
      <t>シエン</t>
    </rPh>
    <rPh sb="16" eb="18">
      <t>スイシン</t>
    </rPh>
    <phoneticPr fontId="2"/>
  </si>
  <si>
    <t>Ⅳ
合計</t>
    <rPh sb="2" eb="4">
      <t>ゴウケイ</t>
    </rPh>
    <phoneticPr fontId="2"/>
  </si>
  <si>
    <t>（ⅰ）体制・取組指標群</t>
    <phoneticPr fontId="2"/>
  </si>
  <si>
    <t>（ⅱ）活動指標群</t>
    <phoneticPr fontId="2"/>
  </si>
  <si>
    <t>Ⅰ（ⅰ）
計</t>
    <rPh sb="5" eb="6">
      <t>コウケイ</t>
    </rPh>
    <phoneticPr fontId="2"/>
  </si>
  <si>
    <t>Ⅰ（ⅱ）
計</t>
    <rPh sb="5" eb="6">
      <t>コウケイ</t>
    </rPh>
    <phoneticPr fontId="2"/>
  </si>
  <si>
    <t>Ⅰ
合計</t>
    <rPh sb="2" eb="4">
      <t>ゴウケイ</t>
    </rPh>
    <phoneticPr fontId="2"/>
  </si>
  <si>
    <t>Ⅱ（ⅰ）
計</t>
    <rPh sb="5" eb="6">
      <t>コウケイ</t>
    </rPh>
    <phoneticPr fontId="2"/>
  </si>
  <si>
    <t>Ⅱ（ⅱ）
計</t>
    <rPh sb="5" eb="6">
      <t>コウケイ</t>
    </rPh>
    <phoneticPr fontId="2"/>
  </si>
  <si>
    <t>Ⅱ
合計</t>
    <rPh sb="2" eb="4">
      <t>ゴウケイ</t>
    </rPh>
    <phoneticPr fontId="2"/>
  </si>
  <si>
    <t>Ⅲ（ⅰ）
計</t>
    <rPh sb="5" eb="6">
      <t>コウケイ</t>
    </rPh>
    <phoneticPr fontId="2"/>
  </si>
  <si>
    <t>Ⅲ（ⅱ）
計</t>
    <rPh sb="5" eb="6">
      <t>コウケイ</t>
    </rPh>
    <phoneticPr fontId="2"/>
  </si>
  <si>
    <t>Ⅲ
合計</t>
    <rPh sb="2" eb="4">
      <t>ゴウケイ</t>
    </rPh>
    <phoneticPr fontId="2"/>
  </si>
  <si>
    <t>成果指標群</t>
    <phoneticPr fontId="2"/>
  </si>
  <si>
    <t>活動指標群</t>
    <phoneticPr fontId="2"/>
  </si>
  <si>
    <t>地域の介護保険事業の特徴</t>
    <rPh sb="0" eb="2">
      <t>チイキ</t>
    </rPh>
    <rPh sb="3" eb="5">
      <t>カイゴ</t>
    </rPh>
    <rPh sb="5" eb="9">
      <t>ホケンジギョウ</t>
    </rPh>
    <rPh sb="10" eb="12">
      <t>トクチョウ</t>
    </rPh>
    <phoneticPr fontId="2"/>
  </si>
  <si>
    <t>事業計画の進捗状況</t>
    <rPh sb="0" eb="2">
      <t>ジギョウ</t>
    </rPh>
    <rPh sb="2" eb="4">
      <t>ケイカク</t>
    </rPh>
    <rPh sb="5" eb="7">
      <t>シンチョク</t>
    </rPh>
    <rPh sb="7" eb="9">
      <t>ジョウキョウ</t>
    </rPh>
    <phoneticPr fontId="2"/>
  </si>
  <si>
    <t>施策の実施状況の把握・改善</t>
    <rPh sb="0" eb="2">
      <t>セサク</t>
    </rPh>
    <rPh sb="3" eb="5">
      <t>ジッシ</t>
    </rPh>
    <rPh sb="5" eb="7">
      <t>ジョウキョウ</t>
    </rPh>
    <rPh sb="8" eb="10">
      <t>ハアク</t>
    </rPh>
    <rPh sb="11" eb="13">
      <t>カイゼン</t>
    </rPh>
    <phoneticPr fontId="2"/>
  </si>
  <si>
    <t>評価結果の活用</t>
    <rPh sb="0" eb="2">
      <t>ヒョウカ</t>
    </rPh>
    <rPh sb="2" eb="4">
      <t>ケッカ</t>
    </rPh>
    <rPh sb="5" eb="7">
      <t>カツヨウ</t>
    </rPh>
    <phoneticPr fontId="2"/>
  </si>
  <si>
    <t>今年度の評価点</t>
    <rPh sb="0" eb="3">
      <t>コンネンド</t>
    </rPh>
    <rPh sb="4" eb="7">
      <t>ヒョウカテン</t>
    </rPh>
    <phoneticPr fontId="2"/>
  </si>
  <si>
    <t>後期高齢者と給付費の伸び率比較</t>
    <rPh sb="0" eb="2">
      <t>コウキ</t>
    </rPh>
    <rPh sb="2" eb="5">
      <t>コウレイシャ</t>
    </rPh>
    <rPh sb="6" eb="9">
      <t>キュウフヒ</t>
    </rPh>
    <rPh sb="10" eb="11">
      <t>ノ</t>
    </rPh>
    <rPh sb="12" eb="13">
      <t>リツ</t>
    </rPh>
    <rPh sb="13" eb="15">
      <t>ヒカク</t>
    </rPh>
    <phoneticPr fontId="2"/>
  </si>
  <si>
    <t>PFS委託事業数</t>
    <rPh sb="3" eb="5">
      <t>イタク</t>
    </rPh>
    <rPh sb="5" eb="7">
      <t>ジギョウ</t>
    </rPh>
    <rPh sb="7" eb="8">
      <t>スウ</t>
    </rPh>
    <phoneticPr fontId="2"/>
  </si>
  <si>
    <t>給付費適正化方策の策定状況</t>
    <rPh sb="0" eb="3">
      <t>キュウフヒ</t>
    </rPh>
    <rPh sb="3" eb="6">
      <t>テキセイカ</t>
    </rPh>
    <rPh sb="6" eb="8">
      <t>ホウサク</t>
    </rPh>
    <rPh sb="9" eb="11">
      <t>サクテイ</t>
    </rPh>
    <rPh sb="11" eb="13">
      <t>ジョウキョウ</t>
    </rPh>
    <phoneticPr fontId="2"/>
  </si>
  <si>
    <t>給付費適正化事業の取組状況</t>
    <rPh sb="0" eb="3">
      <t>キュウフヒ</t>
    </rPh>
    <rPh sb="3" eb="6">
      <t>テキセイカ</t>
    </rPh>
    <rPh sb="6" eb="8">
      <t>ジギョウ</t>
    </rPh>
    <rPh sb="9" eb="11">
      <t>トリクミ</t>
    </rPh>
    <rPh sb="11" eb="13">
      <t>ジョウキョウ</t>
    </rPh>
    <phoneticPr fontId="2"/>
  </si>
  <si>
    <t>ケアプラン点検の実施状況</t>
    <rPh sb="5" eb="7">
      <t>テンケン</t>
    </rPh>
    <rPh sb="8" eb="10">
      <t>ジッシ</t>
    </rPh>
    <rPh sb="10" eb="12">
      <t>ジョウキョウ</t>
    </rPh>
    <phoneticPr fontId="2"/>
  </si>
  <si>
    <t>医療情報との突合の実施状況</t>
    <rPh sb="0" eb="2">
      <t>イリョウ</t>
    </rPh>
    <rPh sb="2" eb="4">
      <t>ジョウホウ</t>
    </rPh>
    <rPh sb="6" eb="8">
      <t>トツゴウ</t>
    </rPh>
    <rPh sb="9" eb="11">
      <t>ジッシ</t>
    </rPh>
    <rPh sb="11" eb="13">
      <t>ジョウキョウ</t>
    </rPh>
    <phoneticPr fontId="2"/>
  </si>
  <si>
    <t>介護人材の確保・定着の取組状況</t>
    <rPh sb="0" eb="2">
      <t>カイゴ</t>
    </rPh>
    <rPh sb="2" eb="4">
      <t>ジンザイ</t>
    </rPh>
    <rPh sb="5" eb="7">
      <t>カクホ</t>
    </rPh>
    <rPh sb="8" eb="10">
      <t>テイチャク</t>
    </rPh>
    <rPh sb="11" eb="13">
      <t>トリクミ</t>
    </rPh>
    <rPh sb="13" eb="15">
      <t>ジョウキョウ</t>
    </rPh>
    <phoneticPr fontId="2"/>
  </si>
  <si>
    <t>庁内・庁外における連携体制</t>
    <rPh sb="0" eb="2">
      <t>チョウナイ</t>
    </rPh>
    <rPh sb="3" eb="5">
      <t>チョウガイ</t>
    </rPh>
    <rPh sb="9" eb="11">
      <t>レンケイ</t>
    </rPh>
    <rPh sb="11" eb="13">
      <t>タイセイ</t>
    </rPh>
    <phoneticPr fontId="2"/>
  </si>
  <si>
    <t>介護の仕事の魅力に関する研修の実施状況</t>
    <rPh sb="0" eb="2">
      <t>カイゴ</t>
    </rPh>
    <rPh sb="3" eb="5">
      <t>シゴト</t>
    </rPh>
    <rPh sb="6" eb="8">
      <t>ミリョク</t>
    </rPh>
    <rPh sb="9" eb="10">
      <t>カン</t>
    </rPh>
    <rPh sb="12" eb="14">
      <t>ケンシュウ</t>
    </rPh>
    <rPh sb="15" eb="17">
      <t>ジッシ</t>
    </rPh>
    <rPh sb="17" eb="19">
      <t>ジョウキョウ</t>
    </rPh>
    <phoneticPr fontId="2"/>
  </si>
  <si>
    <t>介護人材の定着・資質向上に関する研修の実施状況</t>
    <rPh sb="0" eb="2">
      <t>カイゴ</t>
    </rPh>
    <rPh sb="2" eb="4">
      <t>ジンザイ</t>
    </rPh>
    <rPh sb="5" eb="7">
      <t>テイチャク</t>
    </rPh>
    <rPh sb="8" eb="10">
      <t>シシツ</t>
    </rPh>
    <rPh sb="10" eb="12">
      <t>コウジョウ</t>
    </rPh>
    <rPh sb="13" eb="14">
      <t>カン</t>
    </rPh>
    <rPh sb="16" eb="18">
      <t>ケンシュウ</t>
    </rPh>
    <rPh sb="19" eb="21">
      <t>ジッシ</t>
    </rPh>
    <rPh sb="21" eb="23">
      <t>ジョウキョウ</t>
    </rPh>
    <phoneticPr fontId="2"/>
  </si>
  <si>
    <t>介護支援専門員に対する研修の実施状況</t>
    <rPh sb="0" eb="2">
      <t>カイゴ</t>
    </rPh>
    <rPh sb="2" eb="4">
      <t>シエン</t>
    </rPh>
    <rPh sb="4" eb="7">
      <t>センモンイン</t>
    </rPh>
    <rPh sb="8" eb="9">
      <t>タイ</t>
    </rPh>
    <rPh sb="11" eb="13">
      <t>ケンシュウ</t>
    </rPh>
    <rPh sb="14" eb="16">
      <t>ジッシ</t>
    </rPh>
    <rPh sb="16" eb="18">
      <t>ジョウキョウ</t>
    </rPh>
    <phoneticPr fontId="2"/>
  </si>
  <si>
    <t>短期的な要介護度の変化（要介護１・２）</t>
    <rPh sb="0" eb="3">
      <t>タンキテキ</t>
    </rPh>
    <rPh sb="4" eb="7">
      <t>ヨウカイゴ</t>
    </rPh>
    <rPh sb="7" eb="8">
      <t>ド</t>
    </rPh>
    <rPh sb="9" eb="11">
      <t>ヘンカ</t>
    </rPh>
    <rPh sb="12" eb="15">
      <t>ヨウカイゴ</t>
    </rPh>
    <phoneticPr fontId="2"/>
  </si>
  <si>
    <t>長期的な要介護度の変化（要介護１・２）</t>
    <rPh sb="0" eb="3">
      <t>チョウキテキ</t>
    </rPh>
    <rPh sb="4" eb="8">
      <t>ヨウカイゴド</t>
    </rPh>
    <rPh sb="9" eb="11">
      <t>ヘンカ</t>
    </rPh>
    <phoneticPr fontId="2"/>
  </si>
  <si>
    <t>短期的な要介護度の変化（要介護３～５）</t>
    <phoneticPr fontId="2"/>
  </si>
  <si>
    <t>長期的な要介護度の変化（要介護３～５）</t>
    <rPh sb="0" eb="3">
      <t>チョウキテキ</t>
    </rPh>
    <rPh sb="4" eb="8">
      <t>ヨウカイゴド</t>
    </rPh>
    <rPh sb="9" eb="11">
      <t>ヘンカ</t>
    </rPh>
    <phoneticPr fontId="2"/>
  </si>
  <si>
    <t>健康寿命延伸の状況</t>
    <rPh sb="0" eb="2">
      <t>ケンコウ</t>
    </rPh>
    <rPh sb="2" eb="4">
      <t>ジュミョウ</t>
    </rPh>
    <rPh sb="4" eb="6">
      <t>エンシン</t>
    </rPh>
    <rPh sb="7" eb="9">
      <t>ジョウキョウ</t>
    </rPh>
    <phoneticPr fontId="2"/>
  </si>
  <si>
    <t>データを活用した課題の把握</t>
    <rPh sb="4" eb="6">
      <t>カツヨウ</t>
    </rPh>
    <rPh sb="8" eb="10">
      <t>カダイ</t>
    </rPh>
    <rPh sb="11" eb="13">
      <t>ハアク</t>
    </rPh>
    <phoneticPr fontId="2"/>
  </si>
  <si>
    <t>アウトリーチ等の取組状況</t>
    <rPh sb="6" eb="7">
      <t>トウ</t>
    </rPh>
    <rPh sb="8" eb="10">
      <t>トリクミ</t>
    </rPh>
    <rPh sb="10" eb="12">
      <t>ジョウキョウ</t>
    </rPh>
    <phoneticPr fontId="2"/>
  </si>
  <si>
    <t>介護予防等と保健事業の一体的実施</t>
    <rPh sb="0" eb="2">
      <t>カイゴ</t>
    </rPh>
    <rPh sb="2" eb="4">
      <t>ヨボウ</t>
    </rPh>
    <rPh sb="4" eb="5">
      <t>トウ</t>
    </rPh>
    <rPh sb="6" eb="10">
      <t>ホケンジギョウ</t>
    </rPh>
    <rPh sb="11" eb="14">
      <t>イッタイテキ</t>
    </rPh>
    <rPh sb="14" eb="16">
      <t>ジッシ</t>
    </rPh>
    <phoneticPr fontId="2"/>
  </si>
  <si>
    <t>通いの場参加者の健康状態の把握・分析</t>
    <rPh sb="0" eb="1">
      <t>カヨ</t>
    </rPh>
    <rPh sb="3" eb="4">
      <t>バ</t>
    </rPh>
    <rPh sb="4" eb="7">
      <t>サンカシャ</t>
    </rPh>
    <rPh sb="8" eb="10">
      <t>ケンコウ</t>
    </rPh>
    <rPh sb="10" eb="12">
      <t>ジョウタイ</t>
    </rPh>
    <rPh sb="13" eb="15">
      <t>ハアク</t>
    </rPh>
    <rPh sb="16" eb="18">
      <t>ブンセキ</t>
    </rPh>
    <phoneticPr fontId="2"/>
  </si>
  <si>
    <t>地域リハビリテーションの推進</t>
    <rPh sb="0" eb="2">
      <t>チイキ</t>
    </rPh>
    <rPh sb="12" eb="14">
      <t>スイシン</t>
    </rPh>
    <phoneticPr fontId="2"/>
  </si>
  <si>
    <t>介護予防・生活支援の体制整備</t>
    <rPh sb="0" eb="2">
      <t>カイゴ</t>
    </rPh>
    <rPh sb="2" eb="4">
      <t>ヨボウ</t>
    </rPh>
    <rPh sb="5" eb="7">
      <t>セイカツ</t>
    </rPh>
    <rPh sb="7" eb="9">
      <t>シエン</t>
    </rPh>
    <rPh sb="10" eb="12">
      <t>タイセイ</t>
    </rPh>
    <rPh sb="12" eb="14">
      <t>セイビ</t>
    </rPh>
    <phoneticPr fontId="2"/>
  </si>
  <si>
    <t>多様なサービスの活用推進</t>
    <rPh sb="0" eb="2">
      <t>タヨウ</t>
    </rPh>
    <rPh sb="8" eb="10">
      <t>カツヨウ</t>
    </rPh>
    <rPh sb="10" eb="12">
      <t>スイシン</t>
    </rPh>
    <phoneticPr fontId="2"/>
  </si>
  <si>
    <t>地域包括支援センター３職種の配置状況</t>
    <rPh sb="0" eb="2">
      <t>チイキ</t>
    </rPh>
    <rPh sb="2" eb="4">
      <t>ホウカツ</t>
    </rPh>
    <rPh sb="4" eb="6">
      <t>シエン</t>
    </rPh>
    <rPh sb="11" eb="13">
      <t>ショクシュ</t>
    </rPh>
    <rPh sb="14" eb="16">
      <t>ハイチ</t>
    </rPh>
    <rPh sb="16" eb="18">
      <t>ジョウキョウ</t>
    </rPh>
    <phoneticPr fontId="2"/>
  </si>
  <si>
    <t>地域包括支援センター事業評価の達成状況</t>
    <rPh sb="0" eb="2">
      <t>チイキ</t>
    </rPh>
    <rPh sb="2" eb="4">
      <t>ホウカツ</t>
    </rPh>
    <rPh sb="4" eb="6">
      <t>シエン</t>
    </rPh>
    <rPh sb="10" eb="12">
      <t>ジギョウ</t>
    </rPh>
    <rPh sb="12" eb="14">
      <t>ヒョウカ</t>
    </rPh>
    <rPh sb="15" eb="17">
      <t>タッセイ</t>
    </rPh>
    <rPh sb="17" eb="19">
      <t>ジョウキョウ</t>
    </rPh>
    <phoneticPr fontId="2"/>
  </si>
  <si>
    <t>個別事例の検討割合</t>
    <rPh sb="0" eb="2">
      <t>コベツ</t>
    </rPh>
    <rPh sb="2" eb="4">
      <t>ジレイ</t>
    </rPh>
    <rPh sb="5" eb="7">
      <t>ケントウ</t>
    </rPh>
    <rPh sb="7" eb="9">
      <t>ワリアイ</t>
    </rPh>
    <phoneticPr fontId="2"/>
  </si>
  <si>
    <t>通いの場への参加率</t>
    <rPh sb="0" eb="1">
      <t>カヨ</t>
    </rPh>
    <rPh sb="3" eb="4">
      <t>バ</t>
    </rPh>
    <rPh sb="6" eb="9">
      <t>サンカリツ</t>
    </rPh>
    <phoneticPr fontId="2"/>
  </si>
  <si>
    <t>ポイント事業への参加率</t>
    <rPh sb="4" eb="6">
      <t>ジギョウ</t>
    </rPh>
    <rPh sb="8" eb="11">
      <t>サンカリツ</t>
    </rPh>
    <phoneticPr fontId="2"/>
  </si>
  <si>
    <t>心身・認知機能維持・改善者の割合</t>
    <rPh sb="0" eb="2">
      <t>シンシン</t>
    </rPh>
    <rPh sb="3" eb="5">
      <t>ニンチ</t>
    </rPh>
    <rPh sb="5" eb="7">
      <t>キノウ</t>
    </rPh>
    <rPh sb="7" eb="9">
      <t>イジ</t>
    </rPh>
    <rPh sb="10" eb="12">
      <t>カイゼン</t>
    </rPh>
    <rPh sb="12" eb="13">
      <t>シャ</t>
    </rPh>
    <rPh sb="14" eb="16">
      <t>ワリアイ</t>
    </rPh>
    <phoneticPr fontId="2"/>
  </si>
  <si>
    <t>生活支援コーディネーター数</t>
    <rPh sb="0" eb="2">
      <t>セイカツ</t>
    </rPh>
    <rPh sb="2" eb="4">
      <t>シエン</t>
    </rPh>
    <rPh sb="12" eb="13">
      <t>スウ</t>
    </rPh>
    <phoneticPr fontId="2"/>
  </si>
  <si>
    <t>生活支援コーディネーターの地域ケア会議への参加割合</t>
    <rPh sb="0" eb="2">
      <t>セイカツ</t>
    </rPh>
    <rPh sb="2" eb="4">
      <t>シエン</t>
    </rPh>
    <rPh sb="13" eb="15">
      <t>チイキ</t>
    </rPh>
    <rPh sb="17" eb="19">
      <t>カイギ</t>
    </rPh>
    <rPh sb="21" eb="23">
      <t>サンカ</t>
    </rPh>
    <rPh sb="23" eb="25">
      <t>ワリアイ</t>
    </rPh>
    <phoneticPr fontId="2"/>
  </si>
  <si>
    <t>多様なサービスの実施状況</t>
    <rPh sb="0" eb="2">
      <t>タヨウ</t>
    </rPh>
    <rPh sb="8" eb="10">
      <t>ジッシ</t>
    </rPh>
    <rPh sb="10" eb="12">
      <t>ジョウキョウ</t>
    </rPh>
    <phoneticPr fontId="2"/>
  </si>
  <si>
    <t>認知症サポーター等を活用した地域支援体制の構築</t>
    <rPh sb="0" eb="3">
      <t>ニンチショウ</t>
    </rPh>
    <rPh sb="8" eb="9">
      <t>トウ</t>
    </rPh>
    <rPh sb="10" eb="12">
      <t>カツヨウ</t>
    </rPh>
    <rPh sb="14" eb="16">
      <t>チイキ</t>
    </rPh>
    <rPh sb="16" eb="18">
      <t>シエン</t>
    </rPh>
    <rPh sb="18" eb="20">
      <t>タイセイ</t>
    </rPh>
    <rPh sb="21" eb="23">
      <t>コウチク</t>
    </rPh>
    <phoneticPr fontId="2"/>
  </si>
  <si>
    <t>早期診断・早期対応の体制構築</t>
    <rPh sb="0" eb="2">
      <t>ソウキ</t>
    </rPh>
    <rPh sb="2" eb="4">
      <t>シンダン</t>
    </rPh>
    <rPh sb="5" eb="7">
      <t>ソウキ</t>
    </rPh>
    <rPh sb="7" eb="9">
      <t>タイオウ</t>
    </rPh>
    <rPh sb="10" eb="12">
      <t>タイセイ</t>
    </rPh>
    <rPh sb="12" eb="14">
      <t>コウチク</t>
    </rPh>
    <phoneticPr fontId="2"/>
  </si>
  <si>
    <t>難聴高齢者の早期発見・早期介入</t>
    <phoneticPr fontId="2"/>
  </si>
  <si>
    <t>認知症サポーター数</t>
    <rPh sb="0" eb="3">
      <t>ニンチショウ</t>
    </rPh>
    <rPh sb="8" eb="9">
      <t>スウ</t>
    </rPh>
    <phoneticPr fontId="2"/>
  </si>
  <si>
    <t>認知症サポーターステップアップ講座修了者数</t>
    <rPh sb="0" eb="3">
      <t>ニンチショウ</t>
    </rPh>
    <rPh sb="15" eb="17">
      <t>コウザ</t>
    </rPh>
    <rPh sb="17" eb="20">
      <t>シュウリョウシャ</t>
    </rPh>
    <rPh sb="20" eb="21">
      <t>スウ</t>
    </rPh>
    <phoneticPr fontId="2"/>
  </si>
  <si>
    <t>認知症地域支援推進員の業務の状況</t>
    <rPh sb="0" eb="3">
      <t>ニンチショウ</t>
    </rPh>
    <rPh sb="3" eb="5">
      <t>チイキ</t>
    </rPh>
    <rPh sb="5" eb="7">
      <t>シエン</t>
    </rPh>
    <rPh sb="7" eb="10">
      <t>スイシンイン</t>
    </rPh>
    <rPh sb="11" eb="13">
      <t>ギョウム</t>
    </rPh>
    <rPh sb="14" eb="16">
      <t>ジョウキョウ</t>
    </rPh>
    <phoneticPr fontId="2"/>
  </si>
  <si>
    <t>在宅医療・介護連携に関する課題・対応策の検討</t>
    <rPh sb="0" eb="2">
      <t>ザイタク</t>
    </rPh>
    <rPh sb="2" eb="4">
      <t>イリョウ</t>
    </rPh>
    <rPh sb="5" eb="7">
      <t>カイゴ</t>
    </rPh>
    <rPh sb="7" eb="9">
      <t>レンケイ</t>
    </rPh>
    <rPh sb="10" eb="11">
      <t>カン</t>
    </rPh>
    <rPh sb="13" eb="15">
      <t>カダイ</t>
    </rPh>
    <rPh sb="16" eb="19">
      <t>タイオウサク</t>
    </rPh>
    <rPh sb="20" eb="22">
      <t>ケントウ</t>
    </rPh>
    <phoneticPr fontId="2"/>
  </si>
  <si>
    <t>在宅医療・介護連携の具体的取組状況</t>
    <rPh sb="10" eb="13">
      <t>グタイテキ</t>
    </rPh>
    <rPh sb="13" eb="15">
      <t>トリクミ</t>
    </rPh>
    <rPh sb="15" eb="17">
      <t>ジョウキョウ</t>
    </rPh>
    <phoneticPr fontId="2"/>
  </si>
  <si>
    <t>医療・介護関係者間の情報共有</t>
    <rPh sb="0" eb="2">
      <t>イリョウ</t>
    </rPh>
    <rPh sb="3" eb="5">
      <t>カイゴ</t>
    </rPh>
    <rPh sb="5" eb="8">
      <t>カンケイシャ</t>
    </rPh>
    <rPh sb="8" eb="9">
      <t>カン</t>
    </rPh>
    <rPh sb="10" eb="12">
      <t>ジョウホウ</t>
    </rPh>
    <rPh sb="12" eb="14">
      <t>キョウユウ</t>
    </rPh>
    <phoneticPr fontId="2"/>
  </si>
  <si>
    <t>入退院支援の実施状況</t>
    <rPh sb="0" eb="3">
      <t>ニュウタイイン</t>
    </rPh>
    <rPh sb="3" eb="5">
      <t>シエン</t>
    </rPh>
    <rPh sb="6" eb="8">
      <t>ジッシ</t>
    </rPh>
    <rPh sb="8" eb="10">
      <t>ジョウキョウ</t>
    </rPh>
    <phoneticPr fontId="2"/>
  </si>
  <si>
    <t>人生の最終段階における支援の実施状況</t>
    <rPh sb="0" eb="2">
      <t>ジンセイ</t>
    </rPh>
    <rPh sb="3" eb="5">
      <t>サイシュウ</t>
    </rPh>
    <rPh sb="5" eb="7">
      <t>ダンカイ</t>
    </rPh>
    <rPh sb="11" eb="13">
      <t>シエン</t>
    </rPh>
    <rPh sb="14" eb="16">
      <t>ジッシ</t>
    </rPh>
    <rPh sb="16" eb="18">
      <t>ジョウキョウ</t>
    </rPh>
    <phoneticPr fontId="2"/>
  </si>
  <si>
    <t>ア</t>
    <phoneticPr fontId="2"/>
  </si>
  <si>
    <t>イ</t>
    <phoneticPr fontId="2"/>
  </si>
  <si>
    <t>ウ</t>
    <phoneticPr fontId="2"/>
  </si>
  <si>
    <t>エ</t>
    <phoneticPr fontId="2"/>
  </si>
  <si>
    <t>オ</t>
    <phoneticPr fontId="2"/>
  </si>
  <si>
    <t>カ</t>
    <phoneticPr fontId="2"/>
  </si>
  <si>
    <t>①</t>
    <phoneticPr fontId="2"/>
  </si>
  <si>
    <t>②</t>
    <phoneticPr fontId="2"/>
  </si>
  <si>
    <t>③</t>
    <phoneticPr fontId="2"/>
  </si>
  <si>
    <t>④</t>
    <phoneticPr fontId="2"/>
  </si>
  <si>
    <t>⑤</t>
    <phoneticPr fontId="2"/>
  </si>
  <si>
    <t>配点</t>
    <rPh sb="0" eb="2">
      <t>ハイテン</t>
    </rPh>
    <phoneticPr fontId="7"/>
  </si>
  <si>
    <t>四国中央市</t>
  </si>
  <si>
    <t>第１号被保険者数（人）
（R6.3.31現在介護保険事業状況報告月報（暫定版）令和６年３月分）</t>
    <rPh sb="9" eb="10">
      <t>ニン</t>
    </rPh>
    <rPh sb="21" eb="23">
      <t>ゲンザイ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</si>
</sst>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0_ "/>
  </numFmts>
  <fonts count="1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sz val="6"/>
      <name val="ＭＳ Ｐゴシック"/>
      <family val="2"/>
      <charset val="128"/>
    </font>
    <font>
      <b/>
      <sz val="11"/>
      <color theme="1"/>
      <name val="游ゴシック"/>
      <family val="3"/>
      <charset val="128"/>
      <scheme val="minor"/>
    </font>
    <font>
      <b/>
      <sz val="20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sz val="11"/>
      <color theme="1"/>
      <name val="ＭＳ Ｐゴシック"/>
      <family val="2"/>
      <charset val="128"/>
    </font>
  </fonts>
  <fills count="12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5" fillId="0" borderId="0" applyFont="0" applyFill="0" applyBorder="0" applyAlignment="0" applyProtection="0"/>
    <xf numFmtId="0" fontId="5" fillId="0" borderId="0"/>
    <xf numFmtId="0" fontId="1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38" fontId="5" fillId="0" borderId="0" applyFont="0" applyFill="0" applyBorder="0" applyAlignment="0" applyProtection="0"/>
    <xf numFmtId="0" fontId="5" fillId="0" borderId="0"/>
    <xf numFmtId="38" fontId="12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92">
    <xf numFmtId="0" fontId="0" fillId="0" borderId="0" xfId="0">
      <alignment vertical="center"/>
    </xf>
    <xf numFmtId="0" fontId="3" fillId="0" borderId="0" xfId="2" applyFont="1">
      <alignment vertical="center"/>
    </xf>
    <xf numFmtId="0" fontId="3" fillId="0" borderId="0" xfId="0" applyFont="1">
      <alignment vertical="center"/>
    </xf>
    <xf numFmtId="38" fontId="3" fillId="0" borderId="0" xfId="1" applyFont="1">
      <alignment vertical="center"/>
    </xf>
    <xf numFmtId="0" fontId="6" fillId="2" borderId="4" xfId="0" applyFont="1" applyFill="1" applyBorder="1" applyAlignment="1">
      <alignment horizontal="center" vertical="center"/>
    </xf>
    <xf numFmtId="0" fontId="6" fillId="8" borderId="4" xfId="0" applyFont="1" applyFill="1" applyBorder="1" applyAlignment="1">
      <alignment horizontal="center" vertical="center"/>
    </xf>
    <xf numFmtId="0" fontId="10" fillId="9" borderId="4" xfId="4" applyFont="1" applyFill="1" applyBorder="1" applyAlignment="1">
      <alignment horizontal="center" vertical="center"/>
    </xf>
    <xf numFmtId="38" fontId="6" fillId="9" borderId="10" xfId="1" applyFont="1" applyFill="1" applyBorder="1" applyAlignment="1" applyProtection="1">
      <alignment horizontal="center" vertical="center" shrinkToFit="1"/>
    </xf>
    <xf numFmtId="0" fontId="10" fillId="9" borderId="10" xfId="4" applyFont="1" applyFill="1" applyBorder="1" applyAlignment="1">
      <alignment horizontal="center" vertical="center"/>
    </xf>
    <xf numFmtId="177" fontId="11" fillId="2" borderId="4" xfId="0" applyNumberFormat="1" applyFont="1" applyFill="1" applyBorder="1" applyAlignment="1">
      <alignment horizontal="center" vertical="center"/>
    </xf>
    <xf numFmtId="177" fontId="11" fillId="8" borderId="4" xfId="0" applyNumberFormat="1" applyFont="1" applyFill="1" applyBorder="1" applyAlignment="1">
      <alignment horizontal="center" vertical="center"/>
    </xf>
    <xf numFmtId="177" fontId="11" fillId="2" borderId="4" xfId="0" applyNumberFormat="1" applyFont="1" applyFill="1" applyBorder="1" applyAlignment="1">
      <alignment horizontal="center" vertical="center" wrapText="1"/>
    </xf>
    <xf numFmtId="177" fontId="11" fillId="8" borderId="4" xfId="0" applyNumberFormat="1" applyFont="1" applyFill="1" applyBorder="1" applyAlignment="1">
      <alignment horizontal="center" vertical="center" wrapText="1"/>
    </xf>
    <xf numFmtId="177" fontId="11" fillId="7" borderId="4" xfId="0" applyNumberFormat="1" applyFont="1" applyFill="1" applyBorder="1" applyAlignment="1">
      <alignment horizontal="center" vertical="center" wrapText="1"/>
    </xf>
    <xf numFmtId="177" fontId="11" fillId="4" borderId="4" xfId="0" applyNumberFormat="1" applyFont="1" applyFill="1" applyBorder="1" applyAlignment="1">
      <alignment horizontal="center" vertical="center"/>
    </xf>
    <xf numFmtId="177" fontId="11" fillId="5" borderId="4" xfId="0" applyNumberFormat="1" applyFont="1" applyFill="1" applyBorder="1" applyAlignment="1">
      <alignment horizontal="center" vertical="center"/>
    </xf>
    <xf numFmtId="177" fontId="11" fillId="6" borderId="4" xfId="0" applyNumberFormat="1" applyFont="1" applyFill="1" applyBorder="1" applyAlignment="1">
      <alignment horizontal="center" vertical="center"/>
    </xf>
    <xf numFmtId="0" fontId="6" fillId="10" borderId="4" xfId="4" applyFont="1" applyFill="1" applyBorder="1" applyAlignment="1">
      <alignment horizontal="center" vertical="center" shrinkToFit="1"/>
    </xf>
    <xf numFmtId="38" fontId="6" fillId="9" borderId="4" xfId="1" applyFont="1" applyFill="1" applyBorder="1" applyAlignment="1" applyProtection="1">
      <alignment horizontal="center" vertical="center" shrinkToFit="1"/>
    </xf>
    <xf numFmtId="176" fontId="6" fillId="9" borderId="4" xfId="4" applyNumberFormat="1" applyFont="1" applyFill="1" applyBorder="1" applyAlignment="1">
      <alignment horizontal="center" vertical="center"/>
    </xf>
    <xf numFmtId="0" fontId="3" fillId="2" borderId="0" xfId="0" applyFont="1" applyFill="1">
      <alignment vertical="center"/>
    </xf>
    <xf numFmtId="0" fontId="3" fillId="8" borderId="0" xfId="0" applyFont="1" applyFill="1">
      <alignment vertical="center"/>
    </xf>
    <xf numFmtId="0" fontId="3" fillId="7" borderId="0" xfId="0" applyFont="1" applyFill="1">
      <alignment vertical="center"/>
    </xf>
    <xf numFmtId="0" fontId="3" fillId="4" borderId="0" xfId="0" applyFont="1" applyFill="1">
      <alignment vertical="center"/>
    </xf>
    <xf numFmtId="0" fontId="3" fillId="11" borderId="0" xfId="0" applyFont="1" applyFill="1">
      <alignment vertical="center"/>
    </xf>
    <xf numFmtId="0" fontId="3" fillId="5" borderId="0" xfId="0" applyFont="1" applyFill="1">
      <alignment vertical="center"/>
    </xf>
    <xf numFmtId="38" fontId="8" fillId="0" borderId="4" xfId="1" applyFont="1" applyBorder="1">
      <alignment vertical="center"/>
    </xf>
    <xf numFmtId="0" fontId="3" fillId="0" borderId="0" xfId="0" applyFont="1" applyFill="1">
      <alignment vertical="center"/>
    </xf>
    <xf numFmtId="0" fontId="0" fillId="0" borderId="0" xfId="0" applyFill="1">
      <alignment vertical="center"/>
    </xf>
    <xf numFmtId="0" fontId="4" fillId="0" borderId="0" xfId="0" applyFont="1" applyFill="1">
      <alignment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vertical="center" shrinkToFit="1"/>
    </xf>
    <xf numFmtId="0" fontId="8" fillId="0" borderId="0" xfId="0" applyFont="1" applyFill="1">
      <alignment vertical="center"/>
    </xf>
    <xf numFmtId="0" fontId="3" fillId="6" borderId="0" xfId="0" applyFont="1" applyFill="1">
      <alignment vertical="center"/>
    </xf>
    <xf numFmtId="38" fontId="3" fillId="0" borderId="0" xfId="0" applyNumberFormat="1" applyFont="1" applyFill="1">
      <alignment vertical="center"/>
    </xf>
    <xf numFmtId="0" fontId="3" fillId="0" borderId="1" xfId="0" applyFont="1" applyBorder="1" applyAlignment="1">
      <alignment horizontal="center" vertical="center"/>
    </xf>
    <xf numFmtId="0" fontId="6" fillId="3" borderId="2" xfId="4" applyFont="1" applyFill="1" applyBorder="1" applyAlignment="1">
      <alignment horizontal="center" vertical="center" wrapText="1"/>
    </xf>
    <xf numFmtId="0" fontId="6" fillId="3" borderId="8" xfId="4" applyFont="1" applyFill="1" applyBorder="1" applyAlignment="1">
      <alignment horizontal="center" vertical="center" wrapText="1"/>
    </xf>
    <xf numFmtId="0" fontId="6" fillId="3" borderId="9" xfId="4" applyFont="1" applyFill="1" applyBorder="1" applyAlignment="1">
      <alignment horizontal="center" vertical="center" wrapText="1"/>
    </xf>
    <xf numFmtId="0" fontId="6" fillId="3" borderId="3" xfId="4" applyFont="1" applyFill="1" applyBorder="1" applyAlignment="1">
      <alignment horizontal="center" vertical="center" wrapText="1"/>
    </xf>
    <xf numFmtId="0" fontId="6" fillId="3" borderId="4" xfId="4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left" vertical="center"/>
    </xf>
    <xf numFmtId="0" fontId="4" fillId="4" borderId="5" xfId="0" applyFont="1" applyFill="1" applyBorder="1" applyAlignment="1">
      <alignment horizontal="left" vertical="center"/>
    </xf>
    <xf numFmtId="0" fontId="8" fillId="4" borderId="6" xfId="0" applyFont="1" applyFill="1" applyBorder="1" applyAlignment="1">
      <alignment horizontal="center" vertical="center" textRotation="255"/>
    </xf>
    <xf numFmtId="0" fontId="8" fillId="4" borderId="4" xfId="0" applyFont="1" applyFill="1" applyBorder="1" applyAlignment="1">
      <alignment horizontal="center" vertical="center" textRotation="255"/>
    </xf>
    <xf numFmtId="0" fontId="6" fillId="2" borderId="4" xfId="0" applyFont="1" applyFill="1" applyBorder="1" applyAlignment="1">
      <alignment horizontal="left" vertical="center" shrinkToFit="1"/>
    </xf>
    <xf numFmtId="0" fontId="6" fillId="8" borderId="4" xfId="0" applyFont="1" applyFill="1" applyBorder="1" applyAlignment="1">
      <alignment horizontal="left" vertical="center" wrapText="1" shrinkToFi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8" borderId="2" xfId="0" applyFont="1" applyFill="1" applyBorder="1" applyAlignment="1">
      <alignment horizontal="center" vertical="center" wrapText="1"/>
    </xf>
    <xf numFmtId="0" fontId="6" fillId="8" borderId="8" xfId="0" applyFont="1" applyFill="1" applyBorder="1" applyAlignment="1">
      <alignment horizontal="center" vertical="center" wrapText="1"/>
    </xf>
    <xf numFmtId="0" fontId="6" fillId="8" borderId="9" xfId="0" applyFont="1" applyFill="1" applyBorder="1" applyAlignment="1">
      <alignment horizontal="center" vertical="center" wrapText="1"/>
    </xf>
    <xf numFmtId="0" fontId="9" fillId="5" borderId="3" xfId="0" applyFont="1" applyFill="1" applyBorder="1" applyAlignment="1">
      <alignment horizontal="left" vertical="center" wrapText="1" shrinkToFit="1"/>
    </xf>
    <xf numFmtId="0" fontId="9" fillId="5" borderId="5" xfId="0" applyFont="1" applyFill="1" applyBorder="1" applyAlignment="1">
      <alignment horizontal="left" vertical="center" wrapText="1" shrinkToFit="1"/>
    </xf>
    <xf numFmtId="0" fontId="8" fillId="5" borderId="6" xfId="0" applyFont="1" applyFill="1" applyBorder="1" applyAlignment="1">
      <alignment horizontal="center" vertical="center" textRotation="255"/>
    </xf>
    <xf numFmtId="0" fontId="8" fillId="5" borderId="4" xfId="0" applyFont="1" applyFill="1" applyBorder="1" applyAlignment="1">
      <alignment horizontal="center" vertical="center" textRotation="255"/>
    </xf>
    <xf numFmtId="0" fontId="6" fillId="7" borderId="3" xfId="0" applyFont="1" applyFill="1" applyBorder="1" applyAlignment="1">
      <alignment horizontal="left" vertical="center" wrapText="1" shrinkToFit="1"/>
    </xf>
    <xf numFmtId="0" fontId="6" fillId="7" borderId="5" xfId="0" applyFont="1" applyFill="1" applyBorder="1" applyAlignment="1">
      <alignment horizontal="left" vertical="center" wrapText="1" shrinkToFit="1"/>
    </xf>
    <xf numFmtId="0" fontId="6" fillId="7" borderId="7" xfId="0" applyFont="1" applyFill="1" applyBorder="1" applyAlignment="1">
      <alignment horizontal="left" vertical="center" wrapText="1" shrinkToFit="1"/>
    </xf>
    <xf numFmtId="0" fontId="6" fillId="7" borderId="3" xfId="0" applyFont="1" applyFill="1" applyBorder="1" applyAlignment="1">
      <alignment horizontal="left" vertical="center" shrinkToFit="1"/>
    </xf>
    <xf numFmtId="0" fontId="6" fillId="7" borderId="5" xfId="0" applyFont="1" applyFill="1" applyBorder="1" applyAlignment="1">
      <alignment horizontal="left" vertical="center" shrinkToFit="1"/>
    </xf>
    <xf numFmtId="0" fontId="6" fillId="7" borderId="7" xfId="0" applyFont="1" applyFill="1" applyBorder="1" applyAlignment="1">
      <alignment horizontal="left" vertical="center" shrinkToFit="1"/>
    </xf>
    <xf numFmtId="0" fontId="6" fillId="7" borderId="6" xfId="0" applyFont="1" applyFill="1" applyBorder="1" applyAlignment="1">
      <alignment horizontal="left" vertical="center" wrapText="1" shrinkToFit="1"/>
    </xf>
    <xf numFmtId="0" fontId="6" fillId="7" borderId="6" xfId="0" applyFont="1" applyFill="1" applyBorder="1" applyAlignment="1">
      <alignment horizontal="left" vertical="center" shrinkToFit="1"/>
    </xf>
    <xf numFmtId="0" fontId="6" fillId="8" borderId="4" xfId="0" applyFont="1" applyFill="1" applyBorder="1" applyAlignment="1">
      <alignment horizontal="center" vertical="center"/>
    </xf>
    <xf numFmtId="0" fontId="6" fillId="8" borderId="4" xfId="0" applyFont="1" applyFill="1" applyBorder="1" applyAlignment="1">
      <alignment horizontal="left" vertical="center" shrinkToFit="1"/>
    </xf>
    <xf numFmtId="0" fontId="6" fillId="2" borderId="2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8" borderId="3" xfId="0" applyFont="1" applyFill="1" applyBorder="1" applyAlignment="1">
      <alignment horizontal="center" vertical="center" shrinkToFit="1"/>
    </xf>
    <xf numFmtId="0" fontId="6" fillId="8" borderId="5" xfId="0" applyFont="1" applyFill="1" applyBorder="1" applyAlignment="1">
      <alignment horizontal="center" vertical="center" shrinkToFit="1"/>
    </xf>
    <xf numFmtId="0" fontId="6" fillId="8" borderId="6" xfId="0" applyFont="1" applyFill="1" applyBorder="1" applyAlignment="1">
      <alignment horizontal="center" vertical="center" shrinkToFit="1"/>
    </xf>
    <xf numFmtId="0" fontId="6" fillId="7" borderId="8" xfId="0" applyFont="1" applyFill="1" applyBorder="1" applyAlignment="1">
      <alignment horizontal="center" vertical="center" wrapText="1"/>
    </xf>
    <xf numFmtId="0" fontId="6" fillId="7" borderId="9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left" vertical="center" shrinkToFit="1"/>
    </xf>
    <xf numFmtId="0" fontId="6" fillId="2" borderId="5" xfId="0" applyFont="1" applyFill="1" applyBorder="1" applyAlignment="1">
      <alignment horizontal="left" vertical="center" shrinkToFit="1"/>
    </xf>
    <xf numFmtId="0" fontId="6" fillId="2" borderId="6" xfId="0" applyFont="1" applyFill="1" applyBorder="1" applyAlignment="1">
      <alignment horizontal="left" vertical="center" shrinkToFit="1"/>
    </xf>
    <xf numFmtId="0" fontId="6" fillId="2" borderId="3" xfId="0" applyFont="1" applyFill="1" applyBorder="1" applyAlignment="1">
      <alignment horizontal="center" vertical="center" shrinkToFit="1"/>
    </xf>
    <xf numFmtId="0" fontId="6" fillId="2" borderId="5" xfId="0" applyFont="1" applyFill="1" applyBorder="1" applyAlignment="1">
      <alignment horizontal="center" vertical="center" shrinkToFit="1"/>
    </xf>
    <xf numFmtId="0" fontId="6" fillId="2" borderId="6" xfId="0" applyFont="1" applyFill="1" applyBorder="1" applyAlignment="1">
      <alignment horizontal="center" vertical="center" shrinkToFit="1"/>
    </xf>
    <xf numFmtId="0" fontId="6" fillId="7" borderId="2" xfId="0" applyFont="1" applyFill="1" applyBorder="1" applyAlignment="1">
      <alignment horizontal="center" vertical="center" wrapText="1"/>
    </xf>
    <xf numFmtId="0" fontId="6" fillId="8" borderId="2" xfId="0" applyFont="1" applyFill="1" applyBorder="1" applyAlignment="1">
      <alignment horizontal="center" vertical="center"/>
    </xf>
    <xf numFmtId="0" fontId="6" fillId="8" borderId="9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shrinkToFit="1"/>
    </xf>
    <xf numFmtId="38" fontId="8" fillId="0" borderId="4" xfId="1" applyFont="1" applyBorder="1" applyAlignment="1">
      <alignment horizontal="center" vertical="center" textRotation="255"/>
    </xf>
    <xf numFmtId="0" fontId="6" fillId="7" borderId="7" xfId="0" applyFont="1" applyFill="1" applyBorder="1" applyAlignment="1">
      <alignment horizontal="center" vertical="center" wrapText="1"/>
    </xf>
    <xf numFmtId="0" fontId="8" fillId="6" borderId="6" xfId="0" applyFont="1" applyFill="1" applyBorder="1" applyAlignment="1">
      <alignment horizontal="center" vertical="center" textRotation="255"/>
    </xf>
    <xf numFmtId="0" fontId="8" fillId="6" borderId="4" xfId="0" applyFont="1" applyFill="1" applyBorder="1" applyAlignment="1">
      <alignment horizontal="center" vertical="center" textRotation="255"/>
    </xf>
  </cellXfs>
  <cellStyles count="12">
    <cellStyle name="桁区切り" xfId="1" builtinId="6"/>
    <cellStyle name="桁区切り 2" xfId="8" xr:uid="{02ACE475-C397-41C1-942C-A03EFEF6C156}"/>
    <cellStyle name="桁区切り 2 2" xfId="3" xr:uid="{52331E08-FF32-4F22-8051-B7F916FBAF7F}"/>
    <cellStyle name="桁区切り 3" xfId="10" xr:uid="{0F28D3D3-A0EE-462F-87E9-FDF0EAA863A9}"/>
    <cellStyle name="標準" xfId="0" builtinId="0"/>
    <cellStyle name="標準 2" xfId="5" xr:uid="{48C71A5F-0176-4D5B-945A-53900E2EDF31}"/>
    <cellStyle name="標準 2 2" xfId="2" xr:uid="{68D1E75E-2484-40AB-8032-7EE7947E7815}"/>
    <cellStyle name="標準 2 2 6" xfId="11" xr:uid="{77695AE4-2F1E-46A6-8475-2CF40CFFBE83}"/>
    <cellStyle name="標準 3" xfId="4" xr:uid="{A088495D-4CEE-44E7-94C2-2917EDACAC04}"/>
    <cellStyle name="標準 3 2" xfId="9" xr:uid="{989F1970-B222-4512-AE80-53DCAA86EE92}"/>
    <cellStyle name="標準 3 3" xfId="6" xr:uid="{5DE28C44-EBD0-44BD-BB17-5EF6AF8542B6}"/>
    <cellStyle name="標準 4" xfId="7" xr:uid="{BB4EB7DE-EFFF-4591-BDF3-0E1FA1AB28C4}"/>
  </cellStyles>
  <dxfs count="0"/>
  <tableStyles count="0" defaultTableStyle="TableStyleMedium2" defaultPivotStyle="PivotStyleLight16"/>
  <colors>
    <mruColors>
      <color rgb="FFFFFF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jmar-files\RO\project\2024\LLG\LLG24015_&#12452;&#12531;&#12475;&#12531;&#12486;&#12451;&#12502;\06.&#35442;&#24403;&#29366;&#27841;&#35519;&#26619;&#38306;&#20418;\&#38598;&#32004;&#12501;&#12449;&#12452;&#12523;\&#12304;&#38598;&#32004;&#29992;&#12501;&#12449;&#12452;&#12523;R7&#29256;&#12305;&#24066;&#30010;&#26449;&#20998;_&#35442;&#24403;&#29366;&#27841;&#35519;&#26619;&#31080;.xlsm" TargetMode="External"/><Relationship Id="rId1" Type="http://schemas.openxmlformats.org/officeDocument/2006/relationships/externalLinkPath" Target="file:///\\jmar-files\RO\project\2024\LLG\LLG24015_&#12452;&#12531;&#12475;&#12531;&#12486;&#12451;&#12502;\06.&#35442;&#24403;&#29366;&#27841;&#35519;&#26619;&#38306;&#20418;\&#38598;&#32004;&#12501;&#12449;&#12452;&#12523;\&#12304;&#38598;&#32004;&#29992;&#12501;&#12449;&#12452;&#12523;R7&#29256;&#12305;&#24066;&#30010;&#26449;&#20998;_&#35442;&#24403;&#29366;&#27841;&#35519;&#26619;&#3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microsoft.com/office/2006/relationships/xlExternalLinkPath/xlPathMissing" Target="http://invalid.uri" TargetMode="External"/><Relationship Id="rId1" Type="http://schemas.microsoft.com/office/2006/relationships/xlExternalLinkPath/xlPathMissing" Target="http://invalid.uri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集約実行"/>
      <sheetName val="集約データ（推進＋支援）"/>
      <sheetName val="全国集計(推進＋支援）用"/>
      <sheetName val="★全国集計(推進＋支援)"/>
      <sheetName val="リスト"/>
    </sheetNames>
    <sheetDataSet>
      <sheetData sheetId="0">
        <row r="2">
          <cell r="G2">
            <v>0</v>
          </cell>
        </row>
      </sheetData>
      <sheetData sheetId="1"/>
      <sheetData sheetId="2"/>
      <sheetData sheetId="3"/>
      <sheetData sheetId="4">
        <row r="2">
          <cell r="C2" t="str">
            <v>北海道</v>
          </cell>
        </row>
        <row r="3">
          <cell r="C3" t="str">
            <v>青森県</v>
          </cell>
        </row>
        <row r="4">
          <cell r="C4" t="str">
            <v>岩手県</v>
          </cell>
        </row>
        <row r="5">
          <cell r="C5" t="str">
            <v>宮城県</v>
          </cell>
        </row>
        <row r="6">
          <cell r="C6" t="str">
            <v>秋田県</v>
          </cell>
        </row>
        <row r="7">
          <cell r="C7" t="str">
            <v>山形県</v>
          </cell>
        </row>
        <row r="8">
          <cell r="C8" t="str">
            <v>福島県</v>
          </cell>
        </row>
        <row r="9">
          <cell r="C9" t="str">
            <v>茨城県</v>
          </cell>
        </row>
        <row r="10">
          <cell r="C10" t="str">
            <v>栃木県</v>
          </cell>
        </row>
        <row r="11">
          <cell r="C11" t="str">
            <v>群馬県</v>
          </cell>
        </row>
        <row r="12">
          <cell r="C12" t="str">
            <v>埼玉県</v>
          </cell>
        </row>
        <row r="13">
          <cell r="C13" t="str">
            <v>千葉県</v>
          </cell>
        </row>
        <row r="14">
          <cell r="C14" t="str">
            <v>東京都</v>
          </cell>
        </row>
        <row r="15">
          <cell r="C15" t="str">
            <v>神奈川県</v>
          </cell>
        </row>
        <row r="16">
          <cell r="C16" t="str">
            <v>新潟県</v>
          </cell>
        </row>
        <row r="17">
          <cell r="C17" t="str">
            <v>富山県</v>
          </cell>
        </row>
        <row r="18">
          <cell r="C18" t="str">
            <v>石川県</v>
          </cell>
        </row>
        <row r="19">
          <cell r="C19" t="str">
            <v>福井県</v>
          </cell>
        </row>
        <row r="20">
          <cell r="C20" t="str">
            <v>山梨県</v>
          </cell>
        </row>
        <row r="21">
          <cell r="C21" t="str">
            <v>長野県</v>
          </cell>
        </row>
        <row r="22">
          <cell r="C22" t="str">
            <v>岐阜県</v>
          </cell>
        </row>
        <row r="23">
          <cell r="C23" t="str">
            <v>静岡県</v>
          </cell>
        </row>
        <row r="24">
          <cell r="C24" t="str">
            <v>愛知県</v>
          </cell>
        </row>
        <row r="25">
          <cell r="C25" t="str">
            <v>三重県</v>
          </cell>
        </row>
        <row r="26">
          <cell r="C26" t="str">
            <v>滋賀県</v>
          </cell>
        </row>
        <row r="27">
          <cell r="C27" t="str">
            <v>京都府</v>
          </cell>
        </row>
        <row r="28">
          <cell r="C28" t="str">
            <v>大阪府</v>
          </cell>
        </row>
        <row r="29">
          <cell r="C29" t="str">
            <v>兵庫県</v>
          </cell>
        </row>
        <row r="30">
          <cell r="C30" t="str">
            <v>奈良県</v>
          </cell>
        </row>
        <row r="31">
          <cell r="C31" t="str">
            <v>和歌山県</v>
          </cell>
        </row>
        <row r="32">
          <cell r="C32" t="str">
            <v>鳥取県</v>
          </cell>
        </row>
        <row r="33">
          <cell r="C33" t="str">
            <v>島根県</v>
          </cell>
        </row>
        <row r="34">
          <cell r="C34" t="str">
            <v>岡山県</v>
          </cell>
        </row>
        <row r="35">
          <cell r="C35" t="str">
            <v>広島県</v>
          </cell>
        </row>
        <row r="36">
          <cell r="C36" t="str">
            <v>山口県</v>
          </cell>
        </row>
        <row r="37">
          <cell r="C37" t="str">
            <v>徳島県</v>
          </cell>
        </row>
        <row r="38">
          <cell r="C38" t="str">
            <v>香川県</v>
          </cell>
        </row>
        <row r="39">
          <cell r="C39" t="str">
            <v>愛媛県</v>
          </cell>
        </row>
        <row r="40">
          <cell r="C40" t="str">
            <v>高知県</v>
          </cell>
        </row>
        <row r="41">
          <cell r="C41" t="str">
            <v>福岡県</v>
          </cell>
        </row>
        <row r="42">
          <cell r="C42" t="str">
            <v>佐賀県</v>
          </cell>
        </row>
        <row r="43">
          <cell r="C43" t="str">
            <v>長崎県</v>
          </cell>
        </row>
        <row r="44">
          <cell r="C44" t="str">
            <v>熊本県</v>
          </cell>
        </row>
        <row r="45">
          <cell r="C45" t="str">
            <v>大分県</v>
          </cell>
        </row>
        <row r="46">
          <cell r="C46" t="str">
            <v>宮崎県</v>
          </cell>
        </row>
        <row r="47">
          <cell r="C47" t="str">
            <v>鹿児島県</v>
          </cell>
        </row>
        <row r="48">
          <cell r="C48" t="str">
            <v>沖縄県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集約実行"/>
      <sheetName val="集約データ"/>
      <sheetName val="全国集計貼り付け用（市町村貼付用） "/>
      <sheetName val="リスト"/>
    </sheetNames>
    <sheetDataSet>
      <sheetData sheetId="0" refreshError="1"/>
      <sheetData sheetId="1"/>
      <sheetData sheetId="2"/>
      <sheetData sheetId="3">
        <row r="1">
          <cell r="C1">
            <v>1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D5F587-4E92-476D-BFB7-02B7C14CA375}">
  <sheetPr codeName="Sheet11"/>
  <dimension ref="A1:LN10"/>
  <sheetViews>
    <sheetView tabSelected="1" view="pageBreakPreview" zoomScaleNormal="115" zoomScaleSheetLayoutView="100" workbookViewId="0">
      <pane xSplit="3" ySplit="9" topLeftCell="D10" activePane="bottomRight" state="frozen"/>
      <selection pane="topRight" activeCell="I1" sqref="I1"/>
      <selection pane="bottomLeft" activeCell="A9" sqref="A9"/>
      <selection pane="bottomRight" activeCell="I13" sqref="I13"/>
    </sheetView>
  </sheetViews>
  <sheetFormatPr defaultRowHeight="17.649999999999999" x14ac:dyDescent="0.7"/>
  <cols>
    <col min="1" max="1" width="13.125" style="2" customWidth="1"/>
    <col min="2" max="2" width="13.5" style="2" customWidth="1"/>
    <col min="3" max="3" width="15.875" style="2" customWidth="1"/>
    <col min="4" max="322" width="8.75" style="2" customWidth="1"/>
    <col min="323" max="323" width="14.25" style="2" customWidth="1"/>
    <col min="324" max="324" width="8.75" style="3" customWidth="1"/>
    <col min="325" max="16384" width="9" style="28"/>
  </cols>
  <sheetData>
    <row r="1" spans="1:326" s="27" customFormat="1" ht="28.9" customHeight="1" x14ac:dyDescent="0.7">
      <c r="A1" s="1" t="s">
        <v>0</v>
      </c>
      <c r="B1" s="1"/>
      <c r="C1" s="1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  <c r="AI1" s="35"/>
      <c r="AJ1" s="35"/>
      <c r="AK1" s="35"/>
      <c r="AL1" s="35"/>
      <c r="AM1" s="35"/>
      <c r="AN1" s="35"/>
      <c r="AO1" s="35"/>
      <c r="AP1" s="35"/>
      <c r="AQ1" s="35"/>
      <c r="AR1" s="35"/>
      <c r="AS1" s="35"/>
      <c r="AT1" s="35"/>
      <c r="AU1" s="35"/>
      <c r="AV1" s="35"/>
      <c r="AW1" s="35"/>
      <c r="AX1" s="35"/>
      <c r="AY1" s="35"/>
      <c r="AZ1" s="35"/>
      <c r="BA1" s="35"/>
      <c r="BB1" s="35"/>
      <c r="BC1" s="35"/>
      <c r="BD1" s="35"/>
      <c r="BE1" s="35"/>
      <c r="BF1" s="35"/>
      <c r="BG1" s="35"/>
      <c r="BH1" s="35"/>
      <c r="BI1" s="35"/>
      <c r="BJ1" s="35"/>
      <c r="BK1" s="35"/>
      <c r="BL1" s="35"/>
      <c r="BM1" s="35"/>
      <c r="BN1" s="35"/>
      <c r="BO1" s="35"/>
      <c r="BP1" s="35"/>
      <c r="BQ1" s="35"/>
      <c r="BR1" s="35"/>
      <c r="BS1" s="35"/>
      <c r="BT1" s="35"/>
      <c r="BU1" s="35"/>
      <c r="BV1" s="35"/>
      <c r="BW1" s="35"/>
      <c r="BX1" s="35"/>
      <c r="BY1" s="35"/>
      <c r="BZ1" s="35"/>
      <c r="CA1" s="35"/>
      <c r="CB1" s="35"/>
      <c r="CC1" s="35"/>
      <c r="CD1" s="35"/>
      <c r="CE1" s="35"/>
      <c r="CF1" s="35"/>
      <c r="CG1" s="35"/>
      <c r="CH1" s="35"/>
      <c r="CI1" s="35"/>
      <c r="CJ1" s="35"/>
      <c r="CK1" s="35"/>
      <c r="CL1" s="35"/>
      <c r="CM1" s="35"/>
      <c r="CN1" s="35"/>
      <c r="CO1" s="35"/>
      <c r="CP1" s="35"/>
      <c r="CQ1" s="35"/>
      <c r="CR1" s="35"/>
      <c r="CS1" s="35"/>
      <c r="CT1" s="35"/>
      <c r="CU1" s="35"/>
      <c r="CV1" s="35"/>
      <c r="CW1" s="35"/>
      <c r="CX1" s="35"/>
      <c r="CY1" s="35"/>
      <c r="CZ1" s="35"/>
      <c r="DA1" s="35"/>
      <c r="DB1" s="35"/>
      <c r="DC1" s="35"/>
      <c r="DD1" s="35"/>
      <c r="DE1" s="35"/>
      <c r="DF1" s="35"/>
      <c r="DG1" s="35"/>
      <c r="DH1" s="35"/>
      <c r="DI1" s="35"/>
      <c r="DJ1" s="35"/>
      <c r="DK1" s="35"/>
      <c r="DL1" s="35"/>
      <c r="DM1" s="35"/>
      <c r="DN1" s="35"/>
      <c r="DO1" s="35"/>
      <c r="DP1" s="35"/>
      <c r="DQ1" s="35"/>
      <c r="DR1" s="35"/>
      <c r="DS1" s="35"/>
      <c r="DT1" s="35"/>
      <c r="DU1" s="35"/>
      <c r="DV1" s="35"/>
      <c r="DW1" s="35"/>
      <c r="DX1" s="35"/>
      <c r="DY1" s="35"/>
      <c r="DZ1" s="35"/>
      <c r="EA1" s="35"/>
      <c r="EB1" s="35"/>
      <c r="EC1" s="35"/>
      <c r="ED1" s="35"/>
      <c r="EE1" s="35"/>
      <c r="EF1" s="35"/>
      <c r="EG1" s="35"/>
      <c r="EH1" s="35"/>
      <c r="EI1" s="35"/>
      <c r="EJ1" s="35"/>
      <c r="EK1" s="35"/>
      <c r="EL1" s="35"/>
      <c r="EM1" s="35"/>
      <c r="EN1" s="35"/>
      <c r="EO1" s="35"/>
      <c r="EP1" s="35"/>
      <c r="EQ1" s="35"/>
      <c r="ER1" s="35"/>
      <c r="ES1" s="35"/>
      <c r="ET1" s="35"/>
      <c r="EU1" s="35"/>
      <c r="EV1" s="35"/>
      <c r="EW1" s="35"/>
      <c r="EX1" s="35"/>
      <c r="EY1" s="35"/>
      <c r="EZ1" s="35"/>
      <c r="FA1" s="35"/>
      <c r="FB1" s="35"/>
      <c r="FC1" s="35"/>
      <c r="FD1" s="35"/>
      <c r="FE1" s="35"/>
      <c r="FF1" s="35"/>
      <c r="FG1" s="35"/>
      <c r="FH1" s="35"/>
      <c r="FI1" s="35"/>
      <c r="FJ1" s="35"/>
      <c r="FK1" s="35"/>
      <c r="FL1" s="35"/>
      <c r="FM1" s="35"/>
      <c r="FN1" s="35"/>
      <c r="FO1" s="35"/>
      <c r="FP1" s="35"/>
      <c r="FQ1" s="35"/>
      <c r="FR1" s="35"/>
      <c r="FS1" s="35"/>
      <c r="FT1" s="35"/>
      <c r="FU1" s="35"/>
      <c r="FV1" s="35"/>
      <c r="FW1" s="35"/>
      <c r="FX1" s="35"/>
      <c r="FY1" s="35"/>
      <c r="FZ1" s="35"/>
      <c r="GA1" s="35"/>
      <c r="GB1" s="35"/>
      <c r="GC1" s="35"/>
      <c r="GD1" s="35"/>
      <c r="GE1" s="35"/>
      <c r="GF1" s="35"/>
      <c r="GG1" s="35"/>
      <c r="GH1" s="35"/>
      <c r="GI1" s="35"/>
      <c r="GJ1" s="35"/>
      <c r="GK1" s="35"/>
      <c r="GL1" s="35"/>
      <c r="GM1" s="35"/>
      <c r="GN1" s="35"/>
      <c r="GO1" s="35"/>
      <c r="GP1" s="35"/>
      <c r="GQ1" s="35"/>
      <c r="GR1" s="35"/>
      <c r="GS1" s="35"/>
      <c r="GT1" s="35"/>
      <c r="GU1" s="35"/>
      <c r="GV1" s="35"/>
      <c r="GW1" s="35"/>
      <c r="GX1" s="35"/>
      <c r="GY1" s="35"/>
      <c r="GZ1" s="35"/>
      <c r="HA1" s="35"/>
      <c r="HB1" s="35"/>
      <c r="HC1" s="35"/>
      <c r="HD1" s="35"/>
      <c r="HE1" s="35"/>
      <c r="HF1" s="35"/>
      <c r="HG1" s="35"/>
      <c r="HH1" s="35"/>
      <c r="HI1" s="35"/>
      <c r="HJ1" s="35"/>
      <c r="HK1" s="35"/>
      <c r="HL1" s="35"/>
      <c r="HM1" s="35"/>
      <c r="HN1" s="35"/>
      <c r="HO1" s="35"/>
      <c r="HP1" s="35"/>
      <c r="HQ1" s="35"/>
      <c r="HR1" s="35"/>
      <c r="HS1" s="35"/>
      <c r="HT1" s="35"/>
      <c r="HU1" s="35"/>
      <c r="HV1" s="35"/>
      <c r="HW1" s="35"/>
      <c r="HX1" s="35"/>
      <c r="HY1" s="35"/>
      <c r="HZ1" s="35"/>
      <c r="IA1" s="35"/>
      <c r="IB1" s="35"/>
      <c r="IC1" s="35"/>
      <c r="ID1" s="35"/>
      <c r="IE1" s="35"/>
      <c r="IF1" s="35"/>
      <c r="IG1" s="35"/>
      <c r="IH1" s="35"/>
      <c r="II1" s="35"/>
      <c r="IJ1" s="35"/>
      <c r="IK1" s="35"/>
      <c r="IL1" s="35"/>
      <c r="IM1" s="35"/>
      <c r="IN1" s="35"/>
      <c r="IO1" s="35"/>
      <c r="IP1" s="35"/>
      <c r="IQ1" s="35"/>
      <c r="IR1" s="35"/>
      <c r="IS1" s="35"/>
      <c r="IT1" s="35"/>
      <c r="IU1" s="35"/>
      <c r="IV1" s="35"/>
      <c r="IW1" s="35"/>
      <c r="IX1" s="35"/>
      <c r="IY1" s="35"/>
      <c r="IZ1" s="35"/>
      <c r="JA1" s="35"/>
      <c r="JB1" s="35"/>
      <c r="JC1" s="35"/>
      <c r="JD1" s="35"/>
      <c r="JE1" s="35"/>
      <c r="JF1" s="35"/>
      <c r="JG1" s="35"/>
      <c r="JH1" s="35"/>
      <c r="JI1" s="35"/>
      <c r="JJ1" s="35"/>
      <c r="JK1" s="35"/>
      <c r="JL1" s="35"/>
      <c r="JM1" s="35"/>
      <c r="JN1" s="35"/>
      <c r="JO1" s="35"/>
      <c r="JP1" s="35"/>
      <c r="JQ1" s="35"/>
      <c r="JR1" s="35"/>
      <c r="JS1" s="35"/>
      <c r="JT1" s="35"/>
      <c r="JU1" s="35"/>
      <c r="JV1" s="35"/>
      <c r="JW1" s="35"/>
      <c r="JX1" s="35"/>
      <c r="JY1" s="35"/>
      <c r="JZ1" s="35"/>
      <c r="KA1" s="35"/>
      <c r="KB1" s="35"/>
      <c r="KC1" s="35"/>
      <c r="KD1" s="35"/>
      <c r="KE1" s="35"/>
      <c r="KF1" s="35"/>
      <c r="KG1" s="35"/>
      <c r="KH1" s="35"/>
      <c r="KI1" s="35"/>
      <c r="KJ1" s="35"/>
      <c r="KK1" s="35"/>
      <c r="KL1" s="35"/>
      <c r="KM1" s="35"/>
      <c r="KN1" s="35"/>
      <c r="KO1" s="35"/>
      <c r="KP1" s="35"/>
      <c r="KQ1" s="35"/>
      <c r="KR1" s="35"/>
      <c r="KS1" s="35"/>
      <c r="KT1" s="35"/>
      <c r="KU1" s="35"/>
      <c r="KV1" s="35"/>
      <c r="KW1" s="35"/>
      <c r="KX1" s="35"/>
      <c r="KY1" s="35"/>
      <c r="KZ1" s="35"/>
      <c r="LA1" s="35"/>
      <c r="LB1" s="35"/>
      <c r="LC1" s="35"/>
      <c r="LD1" s="35"/>
      <c r="LE1" s="35"/>
      <c r="LF1" s="35"/>
      <c r="LG1" s="35"/>
      <c r="LH1" s="35"/>
      <c r="LI1" s="35"/>
      <c r="LJ1" s="35"/>
      <c r="LK1" s="2"/>
      <c r="LL1" s="3"/>
    </row>
    <row r="2" spans="1:326" s="29" customFormat="1" ht="64.900000000000006" customHeight="1" x14ac:dyDescent="0.7">
      <c r="A2" s="36" t="s">
        <v>1</v>
      </c>
      <c r="B2" s="39" t="s">
        <v>2</v>
      </c>
      <c r="C2" s="40" t="s">
        <v>92</v>
      </c>
      <c r="D2" s="41" t="s">
        <v>3</v>
      </c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  <c r="AT2" s="42"/>
      <c r="AU2" s="42"/>
      <c r="AV2" s="42"/>
      <c r="AW2" s="42"/>
      <c r="AX2" s="42"/>
      <c r="AY2" s="42"/>
      <c r="AZ2" s="42"/>
      <c r="BA2" s="42"/>
      <c r="BB2" s="42"/>
      <c r="BC2" s="42"/>
      <c r="BD2" s="42"/>
      <c r="BE2" s="42"/>
      <c r="BF2" s="42"/>
      <c r="BG2" s="42"/>
      <c r="BH2" s="42"/>
      <c r="BI2" s="42"/>
      <c r="BJ2" s="42"/>
      <c r="BK2" s="42"/>
      <c r="BL2" s="42"/>
      <c r="BM2" s="42"/>
      <c r="BN2" s="42"/>
      <c r="BO2" s="42"/>
      <c r="BP2" s="42"/>
      <c r="BQ2" s="42"/>
      <c r="BR2" s="42"/>
      <c r="BS2" s="42"/>
      <c r="BT2" s="42"/>
      <c r="BU2" s="42"/>
      <c r="BV2" s="42"/>
      <c r="BW2" s="42"/>
      <c r="BX2" s="42"/>
      <c r="BY2" s="42"/>
      <c r="BZ2" s="42"/>
      <c r="CA2" s="42"/>
      <c r="CB2" s="42"/>
      <c r="CC2" s="42"/>
      <c r="CD2" s="42"/>
      <c r="CE2" s="42"/>
      <c r="CF2" s="42"/>
      <c r="CG2" s="42"/>
      <c r="CH2" s="42"/>
      <c r="CI2" s="42"/>
      <c r="CJ2" s="42"/>
      <c r="CK2" s="42"/>
      <c r="CL2" s="42"/>
      <c r="CM2" s="42"/>
      <c r="CN2" s="42"/>
      <c r="CO2" s="42"/>
      <c r="CP2" s="42"/>
      <c r="CQ2" s="42"/>
      <c r="CR2" s="42"/>
      <c r="CS2" s="42"/>
      <c r="CT2" s="42"/>
      <c r="CU2" s="42"/>
      <c r="CV2" s="42"/>
      <c r="CW2" s="42"/>
      <c r="CX2" s="42"/>
      <c r="CY2" s="42"/>
      <c r="CZ2" s="42"/>
      <c r="DA2" s="42"/>
      <c r="DB2" s="42"/>
      <c r="DC2" s="42"/>
      <c r="DD2" s="42"/>
      <c r="DE2" s="42"/>
      <c r="DF2" s="42"/>
      <c r="DG2" s="42"/>
      <c r="DH2" s="42"/>
      <c r="DI2" s="42"/>
      <c r="DJ2" s="42"/>
      <c r="DK2" s="42"/>
      <c r="DL2" s="42"/>
      <c r="DM2" s="42"/>
      <c r="DN2" s="42"/>
      <c r="DO2" s="42"/>
      <c r="DP2" s="42"/>
      <c r="DQ2" s="42"/>
      <c r="DR2" s="42"/>
      <c r="DS2" s="42"/>
      <c r="DT2" s="42"/>
      <c r="DU2" s="42"/>
      <c r="DV2" s="42"/>
      <c r="DW2" s="42"/>
      <c r="DX2" s="42"/>
      <c r="DY2" s="42"/>
      <c r="DZ2" s="42"/>
      <c r="EA2" s="43" t="s">
        <v>4</v>
      </c>
      <c r="EB2" s="53" t="s">
        <v>5</v>
      </c>
      <c r="EC2" s="54"/>
      <c r="ED2" s="54"/>
      <c r="EE2" s="54"/>
      <c r="EF2" s="54"/>
      <c r="EG2" s="54"/>
      <c r="EH2" s="54"/>
      <c r="EI2" s="54"/>
      <c r="EJ2" s="54"/>
      <c r="EK2" s="54"/>
      <c r="EL2" s="54"/>
      <c r="EM2" s="54"/>
      <c r="EN2" s="54"/>
      <c r="EO2" s="54"/>
      <c r="EP2" s="54"/>
      <c r="EQ2" s="54"/>
      <c r="ER2" s="54"/>
      <c r="ES2" s="54"/>
      <c r="ET2" s="54"/>
      <c r="EU2" s="54"/>
      <c r="EV2" s="54"/>
      <c r="EW2" s="54"/>
      <c r="EX2" s="54"/>
      <c r="EY2" s="54"/>
      <c r="EZ2" s="54"/>
      <c r="FA2" s="54"/>
      <c r="FB2" s="54"/>
      <c r="FC2" s="54"/>
      <c r="FD2" s="54"/>
      <c r="FE2" s="54"/>
      <c r="FF2" s="54"/>
      <c r="FG2" s="54"/>
      <c r="FH2" s="54"/>
      <c r="FI2" s="54"/>
      <c r="FJ2" s="54"/>
      <c r="FK2" s="54"/>
      <c r="FL2" s="54"/>
      <c r="FM2" s="54"/>
      <c r="FN2" s="54"/>
      <c r="FO2" s="54"/>
      <c r="FP2" s="54"/>
      <c r="FQ2" s="54"/>
      <c r="FR2" s="54"/>
      <c r="FS2" s="54"/>
      <c r="FT2" s="54"/>
      <c r="FU2" s="54"/>
      <c r="FV2" s="54"/>
      <c r="FW2" s="54"/>
      <c r="FX2" s="54"/>
      <c r="FY2" s="54"/>
      <c r="FZ2" s="54"/>
      <c r="GA2" s="54"/>
      <c r="GB2" s="54"/>
      <c r="GC2" s="54"/>
      <c r="GD2" s="54"/>
      <c r="GE2" s="54"/>
      <c r="GF2" s="54"/>
      <c r="GG2" s="54"/>
      <c r="GH2" s="54"/>
      <c r="GI2" s="54"/>
      <c r="GJ2" s="54"/>
      <c r="GK2" s="54"/>
      <c r="GL2" s="54"/>
      <c r="GM2" s="54"/>
      <c r="GN2" s="54"/>
      <c r="GO2" s="54"/>
      <c r="GP2" s="54"/>
      <c r="GQ2" s="54"/>
      <c r="GR2" s="54"/>
      <c r="GS2" s="54"/>
      <c r="GT2" s="54"/>
      <c r="GU2" s="54"/>
      <c r="GV2" s="54"/>
      <c r="GW2" s="54"/>
      <c r="GX2" s="54"/>
      <c r="GY2" s="54"/>
      <c r="GZ2" s="54"/>
      <c r="HA2" s="54"/>
      <c r="HB2" s="54"/>
      <c r="HC2" s="54"/>
      <c r="HD2" s="54"/>
      <c r="HE2" s="54"/>
      <c r="HF2" s="54"/>
      <c r="HG2" s="54"/>
      <c r="HH2" s="54"/>
      <c r="HI2" s="54"/>
      <c r="HJ2" s="54"/>
      <c r="HK2" s="54"/>
      <c r="HL2" s="54"/>
      <c r="HM2" s="54"/>
      <c r="HN2" s="54"/>
      <c r="HO2" s="54"/>
      <c r="HP2" s="54"/>
      <c r="HQ2" s="54"/>
      <c r="HR2" s="54"/>
      <c r="HS2" s="54"/>
      <c r="HT2" s="54"/>
      <c r="HU2" s="54"/>
      <c r="HV2" s="54"/>
      <c r="HW2" s="54"/>
      <c r="HX2" s="54"/>
      <c r="HY2" s="54"/>
      <c r="HZ2" s="54"/>
      <c r="IA2" s="54"/>
      <c r="IB2" s="54"/>
      <c r="IC2" s="54"/>
      <c r="ID2" s="54"/>
      <c r="IE2" s="54"/>
      <c r="IF2" s="54"/>
      <c r="IG2" s="54"/>
      <c r="IH2" s="54"/>
      <c r="II2" s="54"/>
      <c r="IJ2" s="54"/>
      <c r="IK2" s="54"/>
      <c r="IL2" s="54"/>
      <c r="IM2" s="54"/>
      <c r="IN2" s="54"/>
      <c r="IO2" s="54"/>
      <c r="IP2" s="54"/>
      <c r="IQ2" s="54"/>
      <c r="IR2" s="54"/>
      <c r="IS2" s="54"/>
      <c r="IT2" s="54"/>
      <c r="IU2" s="54"/>
      <c r="IV2" s="54"/>
      <c r="IW2" s="54"/>
      <c r="IX2" s="54"/>
      <c r="IY2" s="54"/>
      <c r="IZ2" s="54"/>
      <c r="JA2" s="54"/>
      <c r="JB2" s="54"/>
      <c r="JC2" s="54"/>
      <c r="JD2" s="54"/>
      <c r="JE2" s="54"/>
      <c r="JF2" s="54"/>
      <c r="JG2" s="54"/>
      <c r="JH2" s="54"/>
      <c r="JI2" s="54"/>
      <c r="JJ2" s="54"/>
      <c r="JK2" s="54"/>
      <c r="JL2" s="54"/>
      <c r="JM2" s="54"/>
      <c r="JN2" s="54"/>
      <c r="JO2" s="54"/>
      <c r="JP2" s="54"/>
      <c r="JQ2" s="54"/>
      <c r="JR2" s="54"/>
      <c r="JS2" s="54"/>
      <c r="JT2" s="54"/>
      <c r="JU2" s="54"/>
      <c r="JV2" s="54"/>
      <c r="JW2" s="54"/>
      <c r="JX2" s="54"/>
      <c r="JY2" s="54"/>
      <c r="JZ2" s="54"/>
      <c r="KA2" s="54"/>
      <c r="KB2" s="54"/>
      <c r="KC2" s="54"/>
      <c r="KD2" s="54"/>
      <c r="KE2" s="54"/>
      <c r="KF2" s="54"/>
      <c r="KG2" s="54"/>
      <c r="KH2" s="54"/>
      <c r="KI2" s="54"/>
      <c r="KJ2" s="54"/>
      <c r="KK2" s="54"/>
      <c r="KL2" s="54"/>
      <c r="KM2" s="54"/>
      <c r="KN2" s="54"/>
      <c r="KO2" s="54"/>
      <c r="KP2" s="54"/>
      <c r="KQ2" s="54"/>
      <c r="KR2" s="54"/>
      <c r="KS2" s="54"/>
      <c r="KT2" s="54"/>
      <c r="KU2" s="54"/>
      <c r="KV2" s="54"/>
      <c r="KW2" s="54"/>
      <c r="KX2" s="54"/>
      <c r="KY2" s="54"/>
      <c r="KZ2" s="54"/>
      <c r="LA2" s="54"/>
      <c r="LB2" s="54"/>
      <c r="LC2" s="54"/>
      <c r="LD2" s="54"/>
      <c r="LE2" s="54"/>
      <c r="LF2" s="54"/>
      <c r="LG2" s="54"/>
      <c r="LH2" s="54"/>
      <c r="LI2" s="54"/>
      <c r="LJ2" s="55" t="s">
        <v>6</v>
      </c>
      <c r="LK2" s="90" t="s">
        <v>7</v>
      </c>
      <c r="LL2" s="88" t="s">
        <v>8</v>
      </c>
    </row>
    <row r="3" spans="1:326" s="27" customFormat="1" ht="18" customHeight="1" x14ac:dyDescent="0.7">
      <c r="A3" s="37"/>
      <c r="B3" s="39"/>
      <c r="C3" s="40"/>
      <c r="D3" s="57" t="s">
        <v>9</v>
      </c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  <c r="AA3" s="58"/>
      <c r="AB3" s="58"/>
      <c r="AC3" s="58"/>
      <c r="AD3" s="58"/>
      <c r="AE3" s="58"/>
      <c r="AF3" s="58"/>
      <c r="AG3" s="58"/>
      <c r="AH3" s="58"/>
      <c r="AI3" s="58"/>
      <c r="AJ3" s="58"/>
      <c r="AK3" s="58"/>
      <c r="AL3" s="58"/>
      <c r="AM3" s="58"/>
      <c r="AN3" s="58"/>
      <c r="AO3" s="58"/>
      <c r="AP3" s="58"/>
      <c r="AQ3" s="58"/>
      <c r="AR3" s="58"/>
      <c r="AS3" s="58"/>
      <c r="AT3" s="59"/>
      <c r="AU3" s="60" t="s">
        <v>10</v>
      </c>
      <c r="AV3" s="61"/>
      <c r="AW3" s="61"/>
      <c r="AX3" s="61"/>
      <c r="AY3" s="61"/>
      <c r="AZ3" s="61"/>
      <c r="BA3" s="61"/>
      <c r="BB3" s="61"/>
      <c r="BC3" s="61"/>
      <c r="BD3" s="61"/>
      <c r="BE3" s="61"/>
      <c r="BF3" s="61"/>
      <c r="BG3" s="61"/>
      <c r="BH3" s="61"/>
      <c r="BI3" s="61"/>
      <c r="BJ3" s="61"/>
      <c r="BK3" s="61"/>
      <c r="BL3" s="61"/>
      <c r="BM3" s="61"/>
      <c r="BN3" s="61"/>
      <c r="BO3" s="61"/>
      <c r="BP3" s="62"/>
      <c r="BQ3" s="60" t="s">
        <v>11</v>
      </c>
      <c r="BR3" s="61"/>
      <c r="BS3" s="61"/>
      <c r="BT3" s="61"/>
      <c r="BU3" s="61"/>
      <c r="BV3" s="61"/>
      <c r="BW3" s="61"/>
      <c r="BX3" s="61"/>
      <c r="BY3" s="61"/>
      <c r="BZ3" s="61"/>
      <c r="CA3" s="61"/>
      <c r="CB3" s="61"/>
      <c r="CC3" s="61"/>
      <c r="CD3" s="61"/>
      <c r="CE3" s="61"/>
      <c r="CF3" s="61"/>
      <c r="CG3" s="61"/>
      <c r="CH3" s="61"/>
      <c r="CI3" s="61"/>
      <c r="CJ3" s="61"/>
      <c r="CK3" s="61"/>
      <c r="CL3" s="61"/>
      <c r="CM3" s="61"/>
      <c r="CN3" s="61"/>
      <c r="CO3" s="61"/>
      <c r="CP3" s="61"/>
      <c r="CQ3" s="61"/>
      <c r="CR3" s="61"/>
      <c r="CS3" s="62"/>
      <c r="CT3" s="60" t="s">
        <v>15</v>
      </c>
      <c r="CU3" s="61"/>
      <c r="CV3" s="61"/>
      <c r="CW3" s="61"/>
      <c r="CX3" s="61"/>
      <c r="CY3" s="61"/>
      <c r="CZ3" s="61"/>
      <c r="DA3" s="61"/>
      <c r="DB3" s="61"/>
      <c r="DC3" s="61"/>
      <c r="DD3" s="61"/>
      <c r="DE3" s="61"/>
      <c r="DF3" s="61"/>
      <c r="DG3" s="61"/>
      <c r="DH3" s="61"/>
      <c r="DI3" s="61"/>
      <c r="DJ3" s="61"/>
      <c r="DK3" s="61"/>
      <c r="DL3" s="61"/>
      <c r="DM3" s="61"/>
      <c r="DN3" s="61"/>
      <c r="DO3" s="61"/>
      <c r="DP3" s="61"/>
      <c r="DQ3" s="61"/>
      <c r="DR3" s="61"/>
      <c r="DS3" s="61"/>
      <c r="DT3" s="61"/>
      <c r="DU3" s="61"/>
      <c r="DV3" s="61"/>
      <c r="DW3" s="61"/>
      <c r="DX3" s="61"/>
      <c r="DY3" s="61"/>
      <c r="DZ3" s="62"/>
      <c r="EA3" s="44"/>
      <c r="EB3" s="57" t="s">
        <v>16</v>
      </c>
      <c r="EC3" s="58"/>
      <c r="ED3" s="58"/>
      <c r="EE3" s="58"/>
      <c r="EF3" s="58"/>
      <c r="EG3" s="58"/>
      <c r="EH3" s="58"/>
      <c r="EI3" s="58"/>
      <c r="EJ3" s="58"/>
      <c r="EK3" s="58"/>
      <c r="EL3" s="58"/>
      <c r="EM3" s="58"/>
      <c r="EN3" s="58"/>
      <c r="EO3" s="58"/>
      <c r="EP3" s="58"/>
      <c r="EQ3" s="58"/>
      <c r="ER3" s="58"/>
      <c r="ES3" s="58"/>
      <c r="ET3" s="58"/>
      <c r="EU3" s="58"/>
      <c r="EV3" s="58"/>
      <c r="EW3" s="58"/>
      <c r="EX3" s="58"/>
      <c r="EY3" s="58"/>
      <c r="EZ3" s="58"/>
      <c r="FA3" s="58"/>
      <c r="FB3" s="58"/>
      <c r="FC3" s="58"/>
      <c r="FD3" s="58"/>
      <c r="FE3" s="58"/>
      <c r="FF3" s="58"/>
      <c r="FG3" s="58"/>
      <c r="FH3" s="58"/>
      <c r="FI3" s="58"/>
      <c r="FJ3" s="58"/>
      <c r="FK3" s="58"/>
      <c r="FL3" s="58"/>
      <c r="FM3" s="58"/>
      <c r="FN3" s="58"/>
      <c r="FO3" s="58"/>
      <c r="FP3" s="58"/>
      <c r="FQ3" s="58"/>
      <c r="FR3" s="58"/>
      <c r="FS3" s="58"/>
      <c r="FT3" s="58"/>
      <c r="FU3" s="58"/>
      <c r="FV3" s="58"/>
      <c r="FW3" s="58"/>
      <c r="FX3" s="58"/>
      <c r="FY3" s="58"/>
      <c r="FZ3" s="58"/>
      <c r="GA3" s="58"/>
      <c r="GB3" s="58"/>
      <c r="GC3" s="58"/>
      <c r="GD3" s="58"/>
      <c r="GE3" s="58"/>
      <c r="GF3" s="58"/>
      <c r="GG3" s="58"/>
      <c r="GH3" s="58"/>
      <c r="GI3" s="58"/>
      <c r="GJ3" s="58"/>
      <c r="GK3" s="58"/>
      <c r="GL3" s="58"/>
      <c r="GM3" s="58"/>
      <c r="GN3" s="58"/>
      <c r="GO3" s="58"/>
      <c r="GP3" s="58"/>
      <c r="GQ3" s="58"/>
      <c r="GR3" s="58"/>
      <c r="GS3" s="58"/>
      <c r="GT3" s="58"/>
      <c r="GU3" s="58"/>
      <c r="GV3" s="58"/>
      <c r="GW3" s="58"/>
      <c r="GX3" s="58"/>
      <c r="GY3" s="58"/>
      <c r="GZ3" s="58"/>
      <c r="HA3" s="58"/>
      <c r="HB3" s="58"/>
      <c r="HC3" s="58"/>
      <c r="HD3" s="58"/>
      <c r="HE3" s="58"/>
      <c r="HF3" s="58"/>
      <c r="HG3" s="58"/>
      <c r="HH3" s="58"/>
      <c r="HI3" s="58"/>
      <c r="HJ3" s="58"/>
      <c r="HK3" s="58"/>
      <c r="HL3" s="58"/>
      <c r="HM3" s="58"/>
      <c r="HN3" s="58"/>
      <c r="HO3" s="58"/>
      <c r="HP3" s="58"/>
      <c r="HQ3" s="58"/>
      <c r="HR3" s="63"/>
      <c r="HS3" s="57" t="s">
        <v>13</v>
      </c>
      <c r="HT3" s="58"/>
      <c r="HU3" s="58"/>
      <c r="HV3" s="58"/>
      <c r="HW3" s="58"/>
      <c r="HX3" s="58"/>
      <c r="HY3" s="58"/>
      <c r="HZ3" s="58"/>
      <c r="IA3" s="58"/>
      <c r="IB3" s="58"/>
      <c r="IC3" s="58"/>
      <c r="ID3" s="58"/>
      <c r="IE3" s="58"/>
      <c r="IF3" s="58"/>
      <c r="IG3" s="58"/>
      <c r="IH3" s="58"/>
      <c r="II3" s="58"/>
      <c r="IJ3" s="58"/>
      <c r="IK3" s="58"/>
      <c r="IL3" s="58"/>
      <c r="IM3" s="58"/>
      <c r="IN3" s="58"/>
      <c r="IO3" s="58"/>
      <c r="IP3" s="58"/>
      <c r="IQ3" s="58"/>
      <c r="IR3" s="58"/>
      <c r="IS3" s="58"/>
      <c r="IT3" s="63"/>
      <c r="IU3" s="60" t="s">
        <v>14</v>
      </c>
      <c r="IV3" s="61"/>
      <c r="IW3" s="61"/>
      <c r="IX3" s="61"/>
      <c r="IY3" s="61"/>
      <c r="IZ3" s="61"/>
      <c r="JA3" s="61"/>
      <c r="JB3" s="61"/>
      <c r="JC3" s="61"/>
      <c r="JD3" s="61"/>
      <c r="JE3" s="61"/>
      <c r="JF3" s="61"/>
      <c r="JG3" s="61"/>
      <c r="JH3" s="61"/>
      <c r="JI3" s="61"/>
      <c r="JJ3" s="61"/>
      <c r="JK3" s="61"/>
      <c r="JL3" s="61"/>
      <c r="JM3" s="61"/>
      <c r="JN3" s="61"/>
      <c r="JO3" s="61"/>
      <c r="JP3" s="61"/>
      <c r="JQ3" s="61"/>
      <c r="JR3" s="61"/>
      <c r="JS3" s="61"/>
      <c r="JT3" s="61"/>
      <c r="JU3" s="61"/>
      <c r="JV3" s="61"/>
      <c r="JW3" s="61"/>
      <c r="JX3" s="61"/>
      <c r="JY3" s="61"/>
      <c r="JZ3" s="61"/>
      <c r="KA3" s="61"/>
      <c r="KB3" s="64"/>
      <c r="KC3" s="60" t="s">
        <v>12</v>
      </c>
      <c r="KD3" s="61"/>
      <c r="KE3" s="61"/>
      <c r="KF3" s="61"/>
      <c r="KG3" s="61"/>
      <c r="KH3" s="61"/>
      <c r="KI3" s="61"/>
      <c r="KJ3" s="61"/>
      <c r="KK3" s="61"/>
      <c r="KL3" s="61"/>
      <c r="KM3" s="61"/>
      <c r="KN3" s="61"/>
      <c r="KO3" s="61"/>
      <c r="KP3" s="61"/>
      <c r="KQ3" s="61"/>
      <c r="KR3" s="61"/>
      <c r="KS3" s="61"/>
      <c r="KT3" s="61"/>
      <c r="KU3" s="61"/>
      <c r="KV3" s="61"/>
      <c r="KW3" s="61"/>
      <c r="KX3" s="61"/>
      <c r="KY3" s="61"/>
      <c r="KZ3" s="61"/>
      <c r="LA3" s="61"/>
      <c r="LB3" s="61"/>
      <c r="LC3" s="61"/>
      <c r="LD3" s="61"/>
      <c r="LE3" s="61"/>
      <c r="LF3" s="61"/>
      <c r="LG3" s="61"/>
      <c r="LH3" s="61"/>
      <c r="LI3" s="89" t="s">
        <v>17</v>
      </c>
      <c r="LJ3" s="56"/>
      <c r="LK3" s="91"/>
      <c r="LL3" s="88"/>
    </row>
    <row r="4" spans="1:326" s="30" customFormat="1" ht="18" customHeight="1" x14ac:dyDescent="0.7">
      <c r="A4" s="37"/>
      <c r="B4" s="39"/>
      <c r="C4" s="40"/>
      <c r="D4" s="45" t="s">
        <v>18</v>
      </c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6" t="s">
        <v>19</v>
      </c>
      <c r="AG4" s="46"/>
      <c r="AH4" s="46"/>
      <c r="AI4" s="46"/>
      <c r="AJ4" s="46"/>
      <c r="AK4" s="46"/>
      <c r="AL4" s="46"/>
      <c r="AM4" s="46"/>
      <c r="AN4" s="46"/>
      <c r="AO4" s="46"/>
      <c r="AP4" s="46"/>
      <c r="AQ4" s="46"/>
      <c r="AR4" s="47" t="s">
        <v>20</v>
      </c>
      <c r="AS4" s="50" t="s">
        <v>21</v>
      </c>
      <c r="AT4" s="75" t="s">
        <v>22</v>
      </c>
      <c r="AU4" s="45" t="s">
        <v>18</v>
      </c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6" t="s">
        <v>19</v>
      </c>
      <c r="BG4" s="46"/>
      <c r="BH4" s="46"/>
      <c r="BI4" s="46"/>
      <c r="BJ4" s="46"/>
      <c r="BK4" s="46"/>
      <c r="BL4" s="46"/>
      <c r="BM4" s="46"/>
      <c r="BN4" s="47" t="s">
        <v>23</v>
      </c>
      <c r="BO4" s="50" t="s">
        <v>24</v>
      </c>
      <c r="BP4" s="75" t="s">
        <v>25</v>
      </c>
      <c r="BQ4" s="45" t="s">
        <v>18</v>
      </c>
      <c r="BR4" s="45"/>
      <c r="BS4" s="45"/>
      <c r="BT4" s="45"/>
      <c r="BU4" s="45"/>
      <c r="BV4" s="45"/>
      <c r="BW4" s="45"/>
      <c r="BX4" s="45"/>
      <c r="BY4" s="45"/>
      <c r="BZ4" s="45"/>
      <c r="CA4" s="45"/>
      <c r="CB4" s="45"/>
      <c r="CC4" s="45"/>
      <c r="CD4" s="45"/>
      <c r="CE4" s="46" t="s">
        <v>19</v>
      </c>
      <c r="CF4" s="46"/>
      <c r="CG4" s="46"/>
      <c r="CH4" s="46"/>
      <c r="CI4" s="46"/>
      <c r="CJ4" s="46"/>
      <c r="CK4" s="46"/>
      <c r="CL4" s="46"/>
      <c r="CM4" s="46"/>
      <c r="CN4" s="46"/>
      <c r="CO4" s="46"/>
      <c r="CP4" s="46"/>
      <c r="CQ4" s="47" t="s">
        <v>26</v>
      </c>
      <c r="CR4" s="50" t="s">
        <v>27</v>
      </c>
      <c r="CS4" s="75" t="s">
        <v>28</v>
      </c>
      <c r="CT4" s="66" t="s">
        <v>29</v>
      </c>
      <c r="CU4" s="66"/>
      <c r="CV4" s="66"/>
      <c r="CW4" s="66"/>
      <c r="CX4" s="66"/>
      <c r="CY4" s="66"/>
      <c r="CZ4" s="66"/>
      <c r="DA4" s="66"/>
      <c r="DB4" s="66"/>
      <c r="DC4" s="66"/>
      <c r="DD4" s="66"/>
      <c r="DE4" s="66"/>
      <c r="DF4" s="66"/>
      <c r="DG4" s="66"/>
      <c r="DH4" s="66"/>
      <c r="DI4" s="66"/>
      <c r="DJ4" s="66"/>
      <c r="DK4" s="66"/>
      <c r="DL4" s="66"/>
      <c r="DM4" s="66"/>
      <c r="DN4" s="66"/>
      <c r="DO4" s="66"/>
      <c r="DP4" s="66"/>
      <c r="DQ4" s="66"/>
      <c r="DR4" s="66"/>
      <c r="DS4" s="66"/>
      <c r="DT4" s="66"/>
      <c r="DU4" s="66"/>
      <c r="DV4" s="66"/>
      <c r="DW4" s="66"/>
      <c r="DX4" s="66"/>
      <c r="DY4" s="66"/>
      <c r="DZ4" s="75" t="s">
        <v>17</v>
      </c>
      <c r="EA4" s="44"/>
      <c r="EB4" s="77" t="s">
        <v>18</v>
      </c>
      <c r="EC4" s="78"/>
      <c r="ED4" s="78"/>
      <c r="EE4" s="78"/>
      <c r="EF4" s="78"/>
      <c r="EG4" s="78"/>
      <c r="EH4" s="78"/>
      <c r="EI4" s="78"/>
      <c r="EJ4" s="78"/>
      <c r="EK4" s="78"/>
      <c r="EL4" s="78"/>
      <c r="EM4" s="78"/>
      <c r="EN4" s="78"/>
      <c r="EO4" s="78"/>
      <c r="EP4" s="78"/>
      <c r="EQ4" s="78"/>
      <c r="ER4" s="78"/>
      <c r="ES4" s="78"/>
      <c r="ET4" s="78"/>
      <c r="EU4" s="78"/>
      <c r="EV4" s="78"/>
      <c r="EW4" s="78"/>
      <c r="EX4" s="78"/>
      <c r="EY4" s="78"/>
      <c r="EZ4" s="78"/>
      <c r="FA4" s="78"/>
      <c r="FB4" s="78"/>
      <c r="FC4" s="78"/>
      <c r="FD4" s="78"/>
      <c r="FE4" s="78"/>
      <c r="FF4" s="78"/>
      <c r="FG4" s="78"/>
      <c r="FH4" s="78"/>
      <c r="FI4" s="78"/>
      <c r="FJ4" s="79"/>
      <c r="FK4" s="46" t="s">
        <v>19</v>
      </c>
      <c r="FL4" s="46"/>
      <c r="FM4" s="46"/>
      <c r="FN4" s="46"/>
      <c r="FO4" s="46"/>
      <c r="FP4" s="46"/>
      <c r="FQ4" s="46"/>
      <c r="FR4" s="46"/>
      <c r="FS4" s="46"/>
      <c r="FT4" s="46"/>
      <c r="FU4" s="46"/>
      <c r="FV4" s="46"/>
      <c r="FW4" s="46"/>
      <c r="FX4" s="46"/>
      <c r="FY4" s="46"/>
      <c r="FZ4" s="46"/>
      <c r="GA4" s="46"/>
      <c r="GB4" s="46"/>
      <c r="GC4" s="46"/>
      <c r="GD4" s="46"/>
      <c r="GE4" s="46"/>
      <c r="GF4" s="46"/>
      <c r="GG4" s="46"/>
      <c r="GH4" s="46"/>
      <c r="GI4" s="46"/>
      <c r="GJ4" s="46"/>
      <c r="GK4" s="46"/>
      <c r="GL4" s="46"/>
      <c r="GM4" s="46"/>
      <c r="GN4" s="46"/>
      <c r="GO4" s="46"/>
      <c r="GP4" s="46"/>
      <c r="GQ4" s="46"/>
      <c r="GR4" s="46"/>
      <c r="GS4" s="46"/>
      <c r="GT4" s="46"/>
      <c r="GU4" s="46"/>
      <c r="GV4" s="46"/>
      <c r="GW4" s="46"/>
      <c r="GX4" s="46"/>
      <c r="GY4" s="46"/>
      <c r="GZ4" s="46"/>
      <c r="HA4" s="46"/>
      <c r="HB4" s="46"/>
      <c r="HC4" s="46"/>
      <c r="HD4" s="46"/>
      <c r="HE4" s="46"/>
      <c r="HF4" s="46"/>
      <c r="HG4" s="46"/>
      <c r="HH4" s="46"/>
      <c r="HI4" s="46"/>
      <c r="HJ4" s="46"/>
      <c r="HK4" s="46"/>
      <c r="HL4" s="46"/>
      <c r="HM4" s="46"/>
      <c r="HN4" s="46"/>
      <c r="HO4" s="46"/>
      <c r="HP4" s="47" t="s">
        <v>20</v>
      </c>
      <c r="HQ4" s="50" t="s">
        <v>21</v>
      </c>
      <c r="HR4" s="83" t="s">
        <v>22</v>
      </c>
      <c r="HS4" s="45" t="s">
        <v>18</v>
      </c>
      <c r="HT4" s="45"/>
      <c r="HU4" s="45"/>
      <c r="HV4" s="45"/>
      <c r="HW4" s="45"/>
      <c r="HX4" s="45"/>
      <c r="HY4" s="45"/>
      <c r="HZ4" s="45"/>
      <c r="IA4" s="45"/>
      <c r="IB4" s="45"/>
      <c r="IC4" s="45"/>
      <c r="ID4" s="45"/>
      <c r="IE4" s="45"/>
      <c r="IF4" s="46" t="s">
        <v>30</v>
      </c>
      <c r="IG4" s="46"/>
      <c r="IH4" s="46"/>
      <c r="II4" s="46"/>
      <c r="IJ4" s="46"/>
      <c r="IK4" s="46"/>
      <c r="IL4" s="46"/>
      <c r="IM4" s="46"/>
      <c r="IN4" s="46"/>
      <c r="IO4" s="46"/>
      <c r="IP4" s="46"/>
      <c r="IQ4" s="46"/>
      <c r="IR4" s="47" t="s">
        <v>23</v>
      </c>
      <c r="IS4" s="50" t="s">
        <v>24</v>
      </c>
      <c r="IT4" s="83" t="s">
        <v>25</v>
      </c>
      <c r="IU4" s="45" t="s">
        <v>18</v>
      </c>
      <c r="IV4" s="45"/>
      <c r="IW4" s="45"/>
      <c r="IX4" s="45"/>
      <c r="IY4" s="45"/>
      <c r="IZ4" s="45"/>
      <c r="JA4" s="45"/>
      <c r="JB4" s="45"/>
      <c r="JC4" s="45"/>
      <c r="JD4" s="45"/>
      <c r="JE4" s="45"/>
      <c r="JF4" s="45"/>
      <c r="JG4" s="45"/>
      <c r="JH4" s="45"/>
      <c r="JI4" s="45"/>
      <c r="JJ4" s="46" t="s">
        <v>19</v>
      </c>
      <c r="JK4" s="46"/>
      <c r="JL4" s="46"/>
      <c r="JM4" s="46"/>
      <c r="JN4" s="46"/>
      <c r="JO4" s="46"/>
      <c r="JP4" s="46"/>
      <c r="JQ4" s="46"/>
      <c r="JR4" s="46"/>
      <c r="JS4" s="46"/>
      <c r="JT4" s="46"/>
      <c r="JU4" s="46"/>
      <c r="JV4" s="46"/>
      <c r="JW4" s="46"/>
      <c r="JX4" s="46"/>
      <c r="JY4" s="46"/>
      <c r="JZ4" s="47" t="s">
        <v>26</v>
      </c>
      <c r="KA4" s="50" t="s">
        <v>27</v>
      </c>
      <c r="KB4" s="83" t="s">
        <v>28</v>
      </c>
      <c r="KC4" s="66" t="s">
        <v>29</v>
      </c>
      <c r="KD4" s="66"/>
      <c r="KE4" s="66"/>
      <c r="KF4" s="66"/>
      <c r="KG4" s="66"/>
      <c r="KH4" s="66"/>
      <c r="KI4" s="66"/>
      <c r="KJ4" s="66"/>
      <c r="KK4" s="66"/>
      <c r="KL4" s="66"/>
      <c r="KM4" s="66"/>
      <c r="KN4" s="66"/>
      <c r="KO4" s="66"/>
      <c r="KP4" s="66"/>
      <c r="KQ4" s="66"/>
      <c r="KR4" s="66"/>
      <c r="KS4" s="66"/>
      <c r="KT4" s="66"/>
      <c r="KU4" s="66"/>
      <c r="KV4" s="66"/>
      <c r="KW4" s="66"/>
      <c r="KX4" s="66"/>
      <c r="KY4" s="66"/>
      <c r="KZ4" s="66"/>
      <c r="LA4" s="66"/>
      <c r="LB4" s="66"/>
      <c r="LC4" s="66"/>
      <c r="LD4" s="66"/>
      <c r="LE4" s="66"/>
      <c r="LF4" s="66"/>
      <c r="LG4" s="66"/>
      <c r="LH4" s="66"/>
      <c r="LI4" s="75"/>
      <c r="LJ4" s="56"/>
      <c r="LK4" s="91"/>
      <c r="LL4" s="88"/>
    </row>
    <row r="5" spans="1:326" s="27" customFormat="1" ht="18" customHeight="1" x14ac:dyDescent="0.7">
      <c r="A5" s="37"/>
      <c r="B5" s="39"/>
      <c r="C5" s="40"/>
      <c r="D5" s="67">
        <v>1</v>
      </c>
      <c r="E5" s="67"/>
      <c r="F5" s="67"/>
      <c r="G5" s="67"/>
      <c r="H5" s="68">
        <v>2</v>
      </c>
      <c r="I5" s="68"/>
      <c r="J5" s="68"/>
      <c r="K5" s="68"/>
      <c r="L5" s="68">
        <v>3</v>
      </c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  <c r="AA5" s="68"/>
      <c r="AB5" s="68">
        <v>4</v>
      </c>
      <c r="AC5" s="68"/>
      <c r="AD5" s="68"/>
      <c r="AE5" s="68"/>
      <c r="AF5" s="65">
        <v>1</v>
      </c>
      <c r="AG5" s="65"/>
      <c r="AH5" s="65"/>
      <c r="AI5" s="65"/>
      <c r="AJ5" s="65">
        <v>2</v>
      </c>
      <c r="AK5" s="65"/>
      <c r="AL5" s="65"/>
      <c r="AM5" s="65"/>
      <c r="AN5" s="65">
        <v>3</v>
      </c>
      <c r="AO5" s="65"/>
      <c r="AP5" s="65"/>
      <c r="AQ5" s="65"/>
      <c r="AR5" s="48"/>
      <c r="AS5" s="51"/>
      <c r="AT5" s="75"/>
      <c r="AU5" s="68">
        <v>1</v>
      </c>
      <c r="AV5" s="68"/>
      <c r="AW5" s="68"/>
      <c r="AX5" s="68"/>
      <c r="AY5" s="68">
        <v>2</v>
      </c>
      <c r="AZ5" s="68"/>
      <c r="BA5" s="68"/>
      <c r="BB5" s="68"/>
      <c r="BC5" s="68"/>
      <c r="BD5" s="68"/>
      <c r="BE5" s="68"/>
      <c r="BF5" s="65">
        <v>1</v>
      </c>
      <c r="BG5" s="65"/>
      <c r="BH5" s="65"/>
      <c r="BI5" s="65"/>
      <c r="BJ5" s="65">
        <v>2</v>
      </c>
      <c r="BK5" s="65"/>
      <c r="BL5" s="65"/>
      <c r="BM5" s="65"/>
      <c r="BN5" s="48"/>
      <c r="BO5" s="51"/>
      <c r="BP5" s="75"/>
      <c r="BQ5" s="68">
        <v>1</v>
      </c>
      <c r="BR5" s="68"/>
      <c r="BS5" s="68"/>
      <c r="BT5" s="68"/>
      <c r="BU5" s="68"/>
      <c r="BV5" s="68">
        <v>2</v>
      </c>
      <c r="BW5" s="68"/>
      <c r="BX5" s="68"/>
      <c r="BY5" s="68"/>
      <c r="BZ5" s="68"/>
      <c r="CA5" s="68"/>
      <c r="CB5" s="68"/>
      <c r="CC5" s="68"/>
      <c r="CD5" s="68"/>
      <c r="CE5" s="65">
        <v>1</v>
      </c>
      <c r="CF5" s="65"/>
      <c r="CG5" s="65"/>
      <c r="CH5" s="65"/>
      <c r="CI5" s="65">
        <v>2</v>
      </c>
      <c r="CJ5" s="65"/>
      <c r="CK5" s="65"/>
      <c r="CL5" s="65"/>
      <c r="CM5" s="65">
        <v>3</v>
      </c>
      <c r="CN5" s="65"/>
      <c r="CO5" s="65"/>
      <c r="CP5" s="65"/>
      <c r="CQ5" s="48"/>
      <c r="CR5" s="51"/>
      <c r="CS5" s="75"/>
      <c r="CT5" s="65">
        <v>1</v>
      </c>
      <c r="CU5" s="65"/>
      <c r="CV5" s="65"/>
      <c r="CW5" s="65"/>
      <c r="CX5" s="65"/>
      <c r="CY5" s="65"/>
      <c r="CZ5" s="65"/>
      <c r="DA5" s="65"/>
      <c r="DB5" s="65">
        <v>2</v>
      </c>
      <c r="DC5" s="65"/>
      <c r="DD5" s="65"/>
      <c r="DE5" s="65"/>
      <c r="DF5" s="65">
        <v>3</v>
      </c>
      <c r="DG5" s="65"/>
      <c r="DH5" s="65"/>
      <c r="DI5" s="65"/>
      <c r="DJ5" s="65"/>
      <c r="DK5" s="65"/>
      <c r="DL5" s="65"/>
      <c r="DM5" s="65"/>
      <c r="DN5" s="65">
        <v>4</v>
      </c>
      <c r="DO5" s="65"/>
      <c r="DP5" s="65"/>
      <c r="DQ5" s="65"/>
      <c r="DR5" s="65">
        <v>5</v>
      </c>
      <c r="DS5" s="65"/>
      <c r="DT5" s="65"/>
      <c r="DU5" s="65"/>
      <c r="DV5" s="65"/>
      <c r="DW5" s="65"/>
      <c r="DX5" s="65"/>
      <c r="DY5" s="65"/>
      <c r="DZ5" s="75"/>
      <c r="EA5" s="44"/>
      <c r="EB5" s="68">
        <v>1</v>
      </c>
      <c r="EC5" s="68"/>
      <c r="ED5" s="68"/>
      <c r="EE5" s="68"/>
      <c r="EF5" s="68">
        <v>2</v>
      </c>
      <c r="EG5" s="68"/>
      <c r="EH5" s="68"/>
      <c r="EI5" s="68"/>
      <c r="EJ5" s="68"/>
      <c r="EK5" s="68"/>
      <c r="EL5" s="68"/>
      <c r="EM5" s="68">
        <v>3</v>
      </c>
      <c r="EN5" s="68"/>
      <c r="EO5" s="68"/>
      <c r="EP5" s="68"/>
      <c r="EQ5" s="69">
        <v>4</v>
      </c>
      <c r="ER5" s="70"/>
      <c r="ES5" s="70"/>
      <c r="ET5" s="70"/>
      <c r="EU5" s="71"/>
      <c r="EV5" s="68">
        <v>5</v>
      </c>
      <c r="EW5" s="68"/>
      <c r="EX5" s="68"/>
      <c r="EY5" s="68"/>
      <c r="EZ5" s="68">
        <v>6</v>
      </c>
      <c r="FA5" s="68"/>
      <c r="FB5" s="68"/>
      <c r="FC5" s="68"/>
      <c r="FD5" s="68"/>
      <c r="FE5" s="69">
        <v>7</v>
      </c>
      <c r="FF5" s="70"/>
      <c r="FG5" s="70"/>
      <c r="FH5" s="70"/>
      <c r="FI5" s="70"/>
      <c r="FJ5" s="71"/>
      <c r="FK5" s="65">
        <v>1</v>
      </c>
      <c r="FL5" s="65"/>
      <c r="FM5" s="65"/>
      <c r="FN5" s="65"/>
      <c r="FO5" s="65">
        <v>2</v>
      </c>
      <c r="FP5" s="65"/>
      <c r="FQ5" s="65"/>
      <c r="FR5" s="65"/>
      <c r="FS5" s="65"/>
      <c r="FT5" s="65"/>
      <c r="FU5" s="65"/>
      <c r="FV5" s="65"/>
      <c r="FW5" s="65"/>
      <c r="FX5" s="65"/>
      <c r="FY5" s="65"/>
      <c r="FZ5" s="65"/>
      <c r="GA5" s="65">
        <v>3</v>
      </c>
      <c r="GB5" s="65"/>
      <c r="GC5" s="65"/>
      <c r="GD5" s="65"/>
      <c r="GE5" s="65">
        <v>4</v>
      </c>
      <c r="GF5" s="65"/>
      <c r="GG5" s="65"/>
      <c r="GH5" s="65"/>
      <c r="GI5" s="65"/>
      <c r="GJ5" s="65"/>
      <c r="GK5" s="65"/>
      <c r="GL5" s="65"/>
      <c r="GM5" s="65">
        <v>5</v>
      </c>
      <c r="GN5" s="65"/>
      <c r="GO5" s="65"/>
      <c r="GP5" s="65"/>
      <c r="GQ5" s="65">
        <v>6</v>
      </c>
      <c r="GR5" s="65"/>
      <c r="GS5" s="65"/>
      <c r="GT5" s="65"/>
      <c r="GU5" s="65">
        <v>7</v>
      </c>
      <c r="GV5" s="65"/>
      <c r="GW5" s="65"/>
      <c r="GX5" s="65"/>
      <c r="GY5" s="65">
        <v>8</v>
      </c>
      <c r="GZ5" s="65"/>
      <c r="HA5" s="65"/>
      <c r="HB5" s="65"/>
      <c r="HC5" s="65">
        <v>9</v>
      </c>
      <c r="HD5" s="65"/>
      <c r="HE5" s="65"/>
      <c r="HF5" s="65"/>
      <c r="HG5" s="65"/>
      <c r="HH5" s="65"/>
      <c r="HI5" s="65"/>
      <c r="HJ5" s="65"/>
      <c r="HK5" s="65"/>
      <c r="HL5" s="65"/>
      <c r="HM5" s="65"/>
      <c r="HN5" s="65"/>
      <c r="HO5" s="65"/>
      <c r="HP5" s="48"/>
      <c r="HQ5" s="51"/>
      <c r="HR5" s="75"/>
      <c r="HS5" s="68">
        <v>1</v>
      </c>
      <c r="HT5" s="68"/>
      <c r="HU5" s="68"/>
      <c r="HV5" s="68"/>
      <c r="HW5" s="68"/>
      <c r="HX5" s="68">
        <v>2</v>
      </c>
      <c r="HY5" s="68"/>
      <c r="HZ5" s="68"/>
      <c r="IA5" s="68"/>
      <c r="IB5" s="68">
        <v>3</v>
      </c>
      <c r="IC5" s="68"/>
      <c r="ID5" s="68"/>
      <c r="IE5" s="68"/>
      <c r="IF5" s="65">
        <v>1</v>
      </c>
      <c r="IG5" s="65"/>
      <c r="IH5" s="65"/>
      <c r="II5" s="65"/>
      <c r="IJ5" s="65">
        <v>2</v>
      </c>
      <c r="IK5" s="65"/>
      <c r="IL5" s="65"/>
      <c r="IM5" s="65"/>
      <c r="IN5" s="65">
        <v>3</v>
      </c>
      <c r="IO5" s="65"/>
      <c r="IP5" s="65"/>
      <c r="IQ5" s="65"/>
      <c r="IR5" s="48"/>
      <c r="IS5" s="51"/>
      <c r="IT5" s="75"/>
      <c r="IU5" s="68">
        <v>1</v>
      </c>
      <c r="IV5" s="68"/>
      <c r="IW5" s="68"/>
      <c r="IX5" s="68"/>
      <c r="IY5" s="68"/>
      <c r="IZ5" s="68">
        <v>2</v>
      </c>
      <c r="JA5" s="68"/>
      <c r="JB5" s="68"/>
      <c r="JC5" s="68"/>
      <c r="JD5" s="68"/>
      <c r="JE5" s="68"/>
      <c r="JF5" s="68">
        <v>3</v>
      </c>
      <c r="JG5" s="68"/>
      <c r="JH5" s="68"/>
      <c r="JI5" s="68"/>
      <c r="JJ5" s="65">
        <v>1</v>
      </c>
      <c r="JK5" s="65"/>
      <c r="JL5" s="65"/>
      <c r="JM5" s="65"/>
      <c r="JN5" s="65"/>
      <c r="JO5" s="65"/>
      <c r="JP5" s="65"/>
      <c r="JQ5" s="65"/>
      <c r="JR5" s="65">
        <v>2</v>
      </c>
      <c r="JS5" s="65"/>
      <c r="JT5" s="65"/>
      <c r="JU5" s="65"/>
      <c r="JV5" s="65"/>
      <c r="JW5" s="65"/>
      <c r="JX5" s="65"/>
      <c r="JY5" s="65"/>
      <c r="JZ5" s="48"/>
      <c r="KA5" s="51"/>
      <c r="KB5" s="75"/>
      <c r="KC5" s="65">
        <v>1</v>
      </c>
      <c r="KD5" s="65"/>
      <c r="KE5" s="65"/>
      <c r="KF5" s="65"/>
      <c r="KG5" s="65"/>
      <c r="KH5" s="65"/>
      <c r="KI5" s="65"/>
      <c r="KJ5" s="65"/>
      <c r="KK5" s="65">
        <v>2</v>
      </c>
      <c r="KL5" s="65"/>
      <c r="KM5" s="65"/>
      <c r="KN5" s="65"/>
      <c r="KO5" s="65">
        <v>3</v>
      </c>
      <c r="KP5" s="65"/>
      <c r="KQ5" s="65"/>
      <c r="KR5" s="65"/>
      <c r="KS5" s="65"/>
      <c r="KT5" s="65"/>
      <c r="KU5" s="65"/>
      <c r="KV5" s="65"/>
      <c r="KW5" s="65">
        <v>4</v>
      </c>
      <c r="KX5" s="65"/>
      <c r="KY5" s="65"/>
      <c r="KZ5" s="65"/>
      <c r="LA5" s="65">
        <v>5</v>
      </c>
      <c r="LB5" s="65"/>
      <c r="LC5" s="65"/>
      <c r="LD5" s="65"/>
      <c r="LE5" s="65"/>
      <c r="LF5" s="65"/>
      <c r="LG5" s="65"/>
      <c r="LH5" s="65"/>
      <c r="LI5" s="75"/>
      <c r="LJ5" s="56"/>
      <c r="LK5" s="91"/>
      <c r="LL5" s="88"/>
    </row>
    <row r="6" spans="1:326" s="31" customFormat="1" ht="18" customHeight="1" x14ac:dyDescent="0.7">
      <c r="A6" s="37"/>
      <c r="B6" s="39"/>
      <c r="C6" s="40"/>
      <c r="D6" s="87" t="s">
        <v>31</v>
      </c>
      <c r="E6" s="87"/>
      <c r="F6" s="87"/>
      <c r="G6" s="87"/>
      <c r="H6" s="80" t="s">
        <v>32</v>
      </c>
      <c r="I6" s="81"/>
      <c r="J6" s="81"/>
      <c r="K6" s="82"/>
      <c r="L6" s="80" t="s">
        <v>33</v>
      </c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2"/>
      <c r="AB6" s="80" t="s">
        <v>34</v>
      </c>
      <c r="AC6" s="81"/>
      <c r="AD6" s="81"/>
      <c r="AE6" s="82"/>
      <c r="AF6" s="72" t="s">
        <v>35</v>
      </c>
      <c r="AG6" s="73"/>
      <c r="AH6" s="73"/>
      <c r="AI6" s="74"/>
      <c r="AJ6" s="72" t="s">
        <v>36</v>
      </c>
      <c r="AK6" s="73"/>
      <c r="AL6" s="73"/>
      <c r="AM6" s="74"/>
      <c r="AN6" s="72" t="s">
        <v>37</v>
      </c>
      <c r="AO6" s="73"/>
      <c r="AP6" s="73"/>
      <c r="AQ6" s="74"/>
      <c r="AR6" s="48"/>
      <c r="AS6" s="51"/>
      <c r="AT6" s="75"/>
      <c r="AU6" s="80" t="s">
        <v>38</v>
      </c>
      <c r="AV6" s="81"/>
      <c r="AW6" s="81"/>
      <c r="AX6" s="82"/>
      <c r="AY6" s="80" t="s">
        <v>39</v>
      </c>
      <c r="AZ6" s="81"/>
      <c r="BA6" s="81"/>
      <c r="BB6" s="81"/>
      <c r="BC6" s="81"/>
      <c r="BD6" s="81"/>
      <c r="BE6" s="82"/>
      <c r="BF6" s="72" t="s">
        <v>40</v>
      </c>
      <c r="BG6" s="73"/>
      <c r="BH6" s="73"/>
      <c r="BI6" s="74"/>
      <c r="BJ6" s="72" t="s">
        <v>41</v>
      </c>
      <c r="BK6" s="73"/>
      <c r="BL6" s="73"/>
      <c r="BM6" s="74"/>
      <c r="BN6" s="48"/>
      <c r="BO6" s="51"/>
      <c r="BP6" s="75"/>
      <c r="BQ6" s="80" t="s">
        <v>42</v>
      </c>
      <c r="BR6" s="81"/>
      <c r="BS6" s="81"/>
      <c r="BT6" s="81"/>
      <c r="BU6" s="82"/>
      <c r="BV6" s="80" t="s">
        <v>43</v>
      </c>
      <c r="BW6" s="81"/>
      <c r="BX6" s="81"/>
      <c r="BY6" s="81"/>
      <c r="BZ6" s="81"/>
      <c r="CA6" s="81"/>
      <c r="CB6" s="81"/>
      <c r="CC6" s="81"/>
      <c r="CD6" s="82"/>
      <c r="CE6" s="72" t="s">
        <v>44</v>
      </c>
      <c r="CF6" s="73"/>
      <c r="CG6" s="73"/>
      <c r="CH6" s="74"/>
      <c r="CI6" s="72" t="s">
        <v>45</v>
      </c>
      <c r="CJ6" s="73"/>
      <c r="CK6" s="73"/>
      <c r="CL6" s="74"/>
      <c r="CM6" s="72" t="s">
        <v>46</v>
      </c>
      <c r="CN6" s="73"/>
      <c r="CO6" s="73"/>
      <c r="CP6" s="74"/>
      <c r="CQ6" s="48"/>
      <c r="CR6" s="51"/>
      <c r="CS6" s="75"/>
      <c r="CT6" s="72" t="s">
        <v>47</v>
      </c>
      <c r="CU6" s="73"/>
      <c r="CV6" s="73"/>
      <c r="CW6" s="73"/>
      <c r="CX6" s="73"/>
      <c r="CY6" s="73"/>
      <c r="CZ6" s="73"/>
      <c r="DA6" s="74"/>
      <c r="DB6" s="72" t="s">
        <v>48</v>
      </c>
      <c r="DC6" s="73"/>
      <c r="DD6" s="73"/>
      <c r="DE6" s="74"/>
      <c r="DF6" s="72" t="s">
        <v>49</v>
      </c>
      <c r="DG6" s="73"/>
      <c r="DH6" s="73"/>
      <c r="DI6" s="73"/>
      <c r="DJ6" s="73"/>
      <c r="DK6" s="73"/>
      <c r="DL6" s="73"/>
      <c r="DM6" s="74"/>
      <c r="DN6" s="72" t="s">
        <v>50</v>
      </c>
      <c r="DO6" s="73"/>
      <c r="DP6" s="73"/>
      <c r="DQ6" s="74"/>
      <c r="DR6" s="72" t="s">
        <v>51</v>
      </c>
      <c r="DS6" s="73"/>
      <c r="DT6" s="73"/>
      <c r="DU6" s="73"/>
      <c r="DV6" s="73"/>
      <c r="DW6" s="73"/>
      <c r="DX6" s="73"/>
      <c r="DY6" s="74"/>
      <c r="DZ6" s="75"/>
      <c r="EA6" s="44"/>
      <c r="EB6" s="80" t="s">
        <v>52</v>
      </c>
      <c r="EC6" s="81"/>
      <c r="ED6" s="81"/>
      <c r="EE6" s="82"/>
      <c r="EF6" s="80" t="s">
        <v>53</v>
      </c>
      <c r="EG6" s="81"/>
      <c r="EH6" s="81"/>
      <c r="EI6" s="81"/>
      <c r="EJ6" s="81"/>
      <c r="EK6" s="81"/>
      <c r="EL6" s="82"/>
      <c r="EM6" s="80" t="s">
        <v>54</v>
      </c>
      <c r="EN6" s="81"/>
      <c r="EO6" s="81"/>
      <c r="EP6" s="82"/>
      <c r="EQ6" s="80" t="s">
        <v>55</v>
      </c>
      <c r="ER6" s="81"/>
      <c r="ES6" s="81"/>
      <c r="ET6" s="81"/>
      <c r="EU6" s="82"/>
      <c r="EV6" s="80" t="s">
        <v>56</v>
      </c>
      <c r="EW6" s="81"/>
      <c r="EX6" s="81"/>
      <c r="EY6" s="82"/>
      <c r="EZ6" s="80" t="s">
        <v>57</v>
      </c>
      <c r="FA6" s="81"/>
      <c r="FB6" s="81"/>
      <c r="FC6" s="81"/>
      <c r="FD6" s="82"/>
      <c r="FE6" s="80" t="s">
        <v>58</v>
      </c>
      <c r="FF6" s="81"/>
      <c r="FG6" s="81"/>
      <c r="FH6" s="81"/>
      <c r="FI6" s="81"/>
      <c r="FJ6" s="82"/>
      <c r="FK6" s="72" t="s">
        <v>59</v>
      </c>
      <c r="FL6" s="73"/>
      <c r="FM6" s="73"/>
      <c r="FN6" s="74"/>
      <c r="FO6" s="72" t="s">
        <v>60</v>
      </c>
      <c r="FP6" s="73"/>
      <c r="FQ6" s="73"/>
      <c r="FR6" s="73"/>
      <c r="FS6" s="73"/>
      <c r="FT6" s="73"/>
      <c r="FU6" s="73"/>
      <c r="FV6" s="73"/>
      <c r="FW6" s="73"/>
      <c r="FX6" s="73"/>
      <c r="FY6" s="73"/>
      <c r="FZ6" s="74"/>
      <c r="GA6" s="72" t="s">
        <v>61</v>
      </c>
      <c r="GB6" s="73"/>
      <c r="GC6" s="73"/>
      <c r="GD6" s="74"/>
      <c r="GE6" s="72" t="s">
        <v>62</v>
      </c>
      <c r="GF6" s="73"/>
      <c r="GG6" s="73"/>
      <c r="GH6" s="73"/>
      <c r="GI6" s="73"/>
      <c r="GJ6" s="73"/>
      <c r="GK6" s="73"/>
      <c r="GL6" s="74"/>
      <c r="GM6" s="72" t="s">
        <v>63</v>
      </c>
      <c r="GN6" s="73"/>
      <c r="GO6" s="73"/>
      <c r="GP6" s="74"/>
      <c r="GQ6" s="72" t="s">
        <v>64</v>
      </c>
      <c r="GR6" s="73"/>
      <c r="GS6" s="73"/>
      <c r="GT6" s="74"/>
      <c r="GU6" s="72" t="s">
        <v>65</v>
      </c>
      <c r="GV6" s="73"/>
      <c r="GW6" s="73"/>
      <c r="GX6" s="74"/>
      <c r="GY6" s="72" t="s">
        <v>66</v>
      </c>
      <c r="GZ6" s="73"/>
      <c r="HA6" s="73"/>
      <c r="HB6" s="74"/>
      <c r="HC6" s="72" t="s">
        <v>67</v>
      </c>
      <c r="HD6" s="73"/>
      <c r="HE6" s="73"/>
      <c r="HF6" s="73"/>
      <c r="HG6" s="73"/>
      <c r="HH6" s="73"/>
      <c r="HI6" s="73"/>
      <c r="HJ6" s="73"/>
      <c r="HK6" s="73"/>
      <c r="HL6" s="73"/>
      <c r="HM6" s="73"/>
      <c r="HN6" s="73"/>
      <c r="HO6" s="74"/>
      <c r="HP6" s="48"/>
      <c r="HQ6" s="51"/>
      <c r="HR6" s="75"/>
      <c r="HS6" s="80" t="s">
        <v>68</v>
      </c>
      <c r="HT6" s="81"/>
      <c r="HU6" s="81"/>
      <c r="HV6" s="81"/>
      <c r="HW6" s="82"/>
      <c r="HX6" s="80" t="s">
        <v>69</v>
      </c>
      <c r="HY6" s="81"/>
      <c r="HZ6" s="81"/>
      <c r="IA6" s="82"/>
      <c r="IB6" s="80" t="s">
        <v>70</v>
      </c>
      <c r="IC6" s="81"/>
      <c r="ID6" s="81"/>
      <c r="IE6" s="81"/>
      <c r="IF6" s="72" t="s">
        <v>71</v>
      </c>
      <c r="IG6" s="73"/>
      <c r="IH6" s="73"/>
      <c r="II6" s="74"/>
      <c r="IJ6" s="72" t="s">
        <v>72</v>
      </c>
      <c r="IK6" s="73"/>
      <c r="IL6" s="73"/>
      <c r="IM6" s="74"/>
      <c r="IN6" s="72" t="s">
        <v>73</v>
      </c>
      <c r="IO6" s="73"/>
      <c r="IP6" s="73"/>
      <c r="IQ6" s="74"/>
      <c r="IR6" s="48"/>
      <c r="IS6" s="51"/>
      <c r="IT6" s="75"/>
      <c r="IU6" s="80" t="s">
        <v>74</v>
      </c>
      <c r="IV6" s="81"/>
      <c r="IW6" s="81"/>
      <c r="IX6" s="81"/>
      <c r="IY6" s="82"/>
      <c r="IZ6" s="80" t="s">
        <v>75</v>
      </c>
      <c r="JA6" s="81"/>
      <c r="JB6" s="81"/>
      <c r="JC6" s="81"/>
      <c r="JD6" s="81"/>
      <c r="JE6" s="82"/>
      <c r="JF6" s="80" t="s">
        <v>76</v>
      </c>
      <c r="JG6" s="81"/>
      <c r="JH6" s="81"/>
      <c r="JI6" s="82"/>
      <c r="JJ6" s="72" t="s">
        <v>77</v>
      </c>
      <c r="JK6" s="73"/>
      <c r="JL6" s="73"/>
      <c r="JM6" s="73"/>
      <c r="JN6" s="73"/>
      <c r="JO6" s="73"/>
      <c r="JP6" s="73"/>
      <c r="JQ6" s="74"/>
      <c r="JR6" s="72" t="s">
        <v>78</v>
      </c>
      <c r="JS6" s="73"/>
      <c r="JT6" s="73"/>
      <c r="JU6" s="73"/>
      <c r="JV6" s="73"/>
      <c r="JW6" s="73"/>
      <c r="JX6" s="73"/>
      <c r="JY6" s="74"/>
      <c r="JZ6" s="48"/>
      <c r="KA6" s="51"/>
      <c r="KB6" s="75"/>
      <c r="KC6" s="72" t="s">
        <v>47</v>
      </c>
      <c r="KD6" s="73"/>
      <c r="KE6" s="73"/>
      <c r="KF6" s="73"/>
      <c r="KG6" s="73"/>
      <c r="KH6" s="73"/>
      <c r="KI6" s="73"/>
      <c r="KJ6" s="74"/>
      <c r="KK6" s="72" t="s">
        <v>48</v>
      </c>
      <c r="KL6" s="73"/>
      <c r="KM6" s="73"/>
      <c r="KN6" s="74"/>
      <c r="KO6" s="72" t="s">
        <v>49</v>
      </c>
      <c r="KP6" s="73"/>
      <c r="KQ6" s="73"/>
      <c r="KR6" s="73"/>
      <c r="KS6" s="73"/>
      <c r="KT6" s="73"/>
      <c r="KU6" s="73"/>
      <c r="KV6" s="74"/>
      <c r="KW6" s="72" t="s">
        <v>50</v>
      </c>
      <c r="KX6" s="73"/>
      <c r="KY6" s="73"/>
      <c r="KZ6" s="74"/>
      <c r="LA6" s="72" t="s">
        <v>51</v>
      </c>
      <c r="LB6" s="73"/>
      <c r="LC6" s="73"/>
      <c r="LD6" s="73"/>
      <c r="LE6" s="73"/>
      <c r="LF6" s="73"/>
      <c r="LG6" s="73"/>
      <c r="LH6" s="74"/>
      <c r="LI6" s="75"/>
      <c r="LJ6" s="56"/>
      <c r="LK6" s="91"/>
      <c r="LL6" s="88"/>
    </row>
    <row r="7" spans="1:326" s="27" customFormat="1" ht="18" customHeight="1" x14ac:dyDescent="0.7">
      <c r="A7" s="37"/>
      <c r="B7" s="39"/>
      <c r="C7" s="40"/>
      <c r="D7" s="68" t="s">
        <v>79</v>
      </c>
      <c r="E7" s="68" t="s">
        <v>80</v>
      </c>
      <c r="F7" s="68" t="s">
        <v>81</v>
      </c>
      <c r="G7" s="68" t="s">
        <v>82</v>
      </c>
      <c r="H7" s="68" t="s">
        <v>79</v>
      </c>
      <c r="I7" s="68" t="s">
        <v>80</v>
      </c>
      <c r="J7" s="68" t="s">
        <v>81</v>
      </c>
      <c r="K7" s="68" t="s">
        <v>82</v>
      </c>
      <c r="L7" s="68" t="s">
        <v>79</v>
      </c>
      <c r="M7" s="68"/>
      <c r="N7" s="68"/>
      <c r="O7" s="68"/>
      <c r="P7" s="68" t="s">
        <v>80</v>
      </c>
      <c r="Q7" s="68"/>
      <c r="R7" s="68"/>
      <c r="S7" s="68"/>
      <c r="T7" s="68" t="s">
        <v>81</v>
      </c>
      <c r="U7" s="68"/>
      <c r="V7" s="68"/>
      <c r="W7" s="68"/>
      <c r="X7" s="68" t="s">
        <v>82</v>
      </c>
      <c r="Y7" s="68"/>
      <c r="Z7" s="68"/>
      <c r="AA7" s="68"/>
      <c r="AB7" s="68" t="s">
        <v>79</v>
      </c>
      <c r="AC7" s="68" t="s">
        <v>80</v>
      </c>
      <c r="AD7" s="68" t="s">
        <v>81</v>
      </c>
      <c r="AE7" s="68" t="s">
        <v>82</v>
      </c>
      <c r="AF7" s="65" t="s">
        <v>79</v>
      </c>
      <c r="AG7" s="65" t="s">
        <v>80</v>
      </c>
      <c r="AH7" s="65" t="s">
        <v>81</v>
      </c>
      <c r="AI7" s="65" t="s">
        <v>82</v>
      </c>
      <c r="AJ7" s="65" t="s">
        <v>79</v>
      </c>
      <c r="AK7" s="65" t="s">
        <v>80</v>
      </c>
      <c r="AL7" s="65" t="s">
        <v>81</v>
      </c>
      <c r="AM7" s="65" t="s">
        <v>82</v>
      </c>
      <c r="AN7" s="65" t="s">
        <v>79</v>
      </c>
      <c r="AO7" s="65" t="s">
        <v>80</v>
      </c>
      <c r="AP7" s="65" t="s">
        <v>81</v>
      </c>
      <c r="AQ7" s="65" t="s">
        <v>82</v>
      </c>
      <c r="AR7" s="48"/>
      <c r="AS7" s="51"/>
      <c r="AT7" s="75"/>
      <c r="AU7" s="68" t="s">
        <v>79</v>
      </c>
      <c r="AV7" s="68" t="s">
        <v>80</v>
      </c>
      <c r="AW7" s="68" t="s">
        <v>81</v>
      </c>
      <c r="AX7" s="68" t="s">
        <v>82</v>
      </c>
      <c r="AY7" s="67" t="s">
        <v>79</v>
      </c>
      <c r="AZ7" s="68" t="s">
        <v>80</v>
      </c>
      <c r="BA7" s="68"/>
      <c r="BB7" s="68"/>
      <c r="BC7" s="68" t="s">
        <v>81</v>
      </c>
      <c r="BD7" s="68" t="s">
        <v>82</v>
      </c>
      <c r="BE7" s="68" t="s">
        <v>83</v>
      </c>
      <c r="BF7" s="65" t="s">
        <v>79</v>
      </c>
      <c r="BG7" s="65" t="s">
        <v>80</v>
      </c>
      <c r="BH7" s="65" t="s">
        <v>81</v>
      </c>
      <c r="BI7" s="65" t="s">
        <v>82</v>
      </c>
      <c r="BJ7" s="65" t="s">
        <v>79</v>
      </c>
      <c r="BK7" s="65" t="s">
        <v>80</v>
      </c>
      <c r="BL7" s="65" t="s">
        <v>81</v>
      </c>
      <c r="BM7" s="65" t="s">
        <v>82</v>
      </c>
      <c r="BN7" s="48"/>
      <c r="BO7" s="51"/>
      <c r="BP7" s="75"/>
      <c r="BQ7" s="68" t="s">
        <v>79</v>
      </c>
      <c r="BR7" s="68" t="s">
        <v>80</v>
      </c>
      <c r="BS7" s="68" t="s">
        <v>81</v>
      </c>
      <c r="BT7" s="68" t="s">
        <v>82</v>
      </c>
      <c r="BU7" s="68" t="s">
        <v>83</v>
      </c>
      <c r="BV7" s="68" t="s">
        <v>79</v>
      </c>
      <c r="BW7" s="68" t="s">
        <v>80</v>
      </c>
      <c r="BX7" s="68" t="s">
        <v>81</v>
      </c>
      <c r="BY7" s="68"/>
      <c r="BZ7" s="68"/>
      <c r="CA7" s="68"/>
      <c r="CB7" s="68"/>
      <c r="CC7" s="68" t="s">
        <v>82</v>
      </c>
      <c r="CD7" s="68" t="s">
        <v>83</v>
      </c>
      <c r="CE7" s="65" t="s">
        <v>79</v>
      </c>
      <c r="CF7" s="65" t="s">
        <v>80</v>
      </c>
      <c r="CG7" s="65" t="s">
        <v>81</v>
      </c>
      <c r="CH7" s="65" t="s">
        <v>82</v>
      </c>
      <c r="CI7" s="65" t="s">
        <v>79</v>
      </c>
      <c r="CJ7" s="65" t="s">
        <v>80</v>
      </c>
      <c r="CK7" s="65" t="s">
        <v>81</v>
      </c>
      <c r="CL7" s="65" t="s">
        <v>82</v>
      </c>
      <c r="CM7" s="65" t="s">
        <v>79</v>
      </c>
      <c r="CN7" s="65" t="s">
        <v>80</v>
      </c>
      <c r="CO7" s="65" t="s">
        <v>81</v>
      </c>
      <c r="CP7" s="65" t="s">
        <v>82</v>
      </c>
      <c r="CQ7" s="48"/>
      <c r="CR7" s="51"/>
      <c r="CS7" s="75"/>
      <c r="CT7" s="65" t="s">
        <v>79</v>
      </c>
      <c r="CU7" s="65"/>
      <c r="CV7" s="65"/>
      <c r="CW7" s="65"/>
      <c r="CX7" s="65" t="s">
        <v>80</v>
      </c>
      <c r="CY7" s="65"/>
      <c r="CZ7" s="65"/>
      <c r="DA7" s="65"/>
      <c r="DB7" s="65" t="s">
        <v>79</v>
      </c>
      <c r="DC7" s="65" t="s">
        <v>80</v>
      </c>
      <c r="DD7" s="65" t="s">
        <v>81</v>
      </c>
      <c r="DE7" s="65" t="s">
        <v>82</v>
      </c>
      <c r="DF7" s="65" t="s">
        <v>79</v>
      </c>
      <c r="DG7" s="65"/>
      <c r="DH7" s="65"/>
      <c r="DI7" s="65"/>
      <c r="DJ7" s="65" t="s">
        <v>80</v>
      </c>
      <c r="DK7" s="65"/>
      <c r="DL7" s="65"/>
      <c r="DM7" s="65"/>
      <c r="DN7" s="65" t="s">
        <v>79</v>
      </c>
      <c r="DO7" s="65" t="s">
        <v>80</v>
      </c>
      <c r="DP7" s="65" t="s">
        <v>81</v>
      </c>
      <c r="DQ7" s="65" t="s">
        <v>82</v>
      </c>
      <c r="DR7" s="65" t="s">
        <v>79</v>
      </c>
      <c r="DS7" s="65"/>
      <c r="DT7" s="65"/>
      <c r="DU7" s="65"/>
      <c r="DV7" s="65" t="s">
        <v>80</v>
      </c>
      <c r="DW7" s="65"/>
      <c r="DX7" s="65"/>
      <c r="DY7" s="65"/>
      <c r="DZ7" s="75"/>
      <c r="EA7" s="44"/>
      <c r="EB7" s="68" t="s">
        <v>79</v>
      </c>
      <c r="EC7" s="68" t="s">
        <v>80</v>
      </c>
      <c r="ED7" s="68" t="s">
        <v>81</v>
      </c>
      <c r="EE7" s="68" t="s">
        <v>82</v>
      </c>
      <c r="EF7" s="68" t="s">
        <v>79</v>
      </c>
      <c r="EG7" s="68" t="s">
        <v>80</v>
      </c>
      <c r="EH7" s="68" t="s">
        <v>81</v>
      </c>
      <c r="EI7" s="68"/>
      <c r="EJ7" s="68"/>
      <c r="EK7" s="68"/>
      <c r="EL7" s="68" t="s">
        <v>82</v>
      </c>
      <c r="EM7" s="68" t="s">
        <v>79</v>
      </c>
      <c r="EN7" s="68" t="s">
        <v>80</v>
      </c>
      <c r="EO7" s="68" t="s">
        <v>81</v>
      </c>
      <c r="EP7" s="68" t="s">
        <v>82</v>
      </c>
      <c r="EQ7" s="68" t="s">
        <v>79</v>
      </c>
      <c r="ER7" s="68" t="s">
        <v>80</v>
      </c>
      <c r="ES7" s="68" t="s">
        <v>81</v>
      </c>
      <c r="ET7" s="68" t="s">
        <v>82</v>
      </c>
      <c r="EU7" s="68" t="s">
        <v>83</v>
      </c>
      <c r="EV7" s="68" t="s">
        <v>79</v>
      </c>
      <c r="EW7" s="68" t="s">
        <v>80</v>
      </c>
      <c r="EX7" s="68" t="s">
        <v>81</v>
      </c>
      <c r="EY7" s="68" t="s">
        <v>82</v>
      </c>
      <c r="EZ7" s="68" t="s">
        <v>79</v>
      </c>
      <c r="FA7" s="68" t="s">
        <v>80</v>
      </c>
      <c r="FB7" s="68" t="s">
        <v>81</v>
      </c>
      <c r="FC7" s="68" t="s">
        <v>82</v>
      </c>
      <c r="FD7" s="68" t="s">
        <v>83</v>
      </c>
      <c r="FE7" s="68" t="s">
        <v>79</v>
      </c>
      <c r="FF7" s="68" t="s">
        <v>80</v>
      </c>
      <c r="FG7" s="68" t="s">
        <v>81</v>
      </c>
      <c r="FH7" s="68" t="s">
        <v>82</v>
      </c>
      <c r="FI7" s="68" t="s">
        <v>83</v>
      </c>
      <c r="FJ7" s="68" t="s">
        <v>84</v>
      </c>
      <c r="FK7" s="65" t="s">
        <v>79</v>
      </c>
      <c r="FL7" s="65" t="s">
        <v>80</v>
      </c>
      <c r="FM7" s="65" t="s">
        <v>81</v>
      </c>
      <c r="FN7" s="65" t="s">
        <v>82</v>
      </c>
      <c r="FO7" s="65" t="s">
        <v>79</v>
      </c>
      <c r="FP7" s="65"/>
      <c r="FQ7" s="65"/>
      <c r="FR7" s="65"/>
      <c r="FS7" s="65" t="s">
        <v>80</v>
      </c>
      <c r="FT7" s="65"/>
      <c r="FU7" s="65"/>
      <c r="FV7" s="65"/>
      <c r="FW7" s="65" t="s">
        <v>81</v>
      </c>
      <c r="FX7" s="65"/>
      <c r="FY7" s="65"/>
      <c r="FZ7" s="65"/>
      <c r="GA7" s="65" t="s">
        <v>79</v>
      </c>
      <c r="GB7" s="65" t="s">
        <v>80</v>
      </c>
      <c r="GC7" s="65" t="s">
        <v>81</v>
      </c>
      <c r="GD7" s="65" t="s">
        <v>82</v>
      </c>
      <c r="GE7" s="65" t="s">
        <v>79</v>
      </c>
      <c r="GF7" s="65"/>
      <c r="GG7" s="65"/>
      <c r="GH7" s="65"/>
      <c r="GI7" s="65" t="s">
        <v>80</v>
      </c>
      <c r="GJ7" s="65"/>
      <c r="GK7" s="65"/>
      <c r="GL7" s="65"/>
      <c r="GM7" s="65" t="s">
        <v>79</v>
      </c>
      <c r="GN7" s="65" t="s">
        <v>80</v>
      </c>
      <c r="GO7" s="65" t="s">
        <v>81</v>
      </c>
      <c r="GP7" s="65" t="s">
        <v>82</v>
      </c>
      <c r="GQ7" s="65" t="s">
        <v>79</v>
      </c>
      <c r="GR7" s="65" t="s">
        <v>80</v>
      </c>
      <c r="GS7" s="65" t="s">
        <v>81</v>
      </c>
      <c r="GT7" s="65" t="s">
        <v>82</v>
      </c>
      <c r="GU7" s="65" t="s">
        <v>79</v>
      </c>
      <c r="GV7" s="65" t="s">
        <v>80</v>
      </c>
      <c r="GW7" s="65" t="s">
        <v>81</v>
      </c>
      <c r="GX7" s="65" t="s">
        <v>82</v>
      </c>
      <c r="GY7" s="65" t="s">
        <v>79</v>
      </c>
      <c r="GZ7" s="65" t="s">
        <v>80</v>
      </c>
      <c r="HA7" s="65" t="s">
        <v>81</v>
      </c>
      <c r="HB7" s="65" t="s">
        <v>82</v>
      </c>
      <c r="HC7" s="65" t="s">
        <v>79</v>
      </c>
      <c r="HD7" s="65"/>
      <c r="HE7" s="65"/>
      <c r="HF7" s="65"/>
      <c r="HG7" s="65" t="s">
        <v>80</v>
      </c>
      <c r="HH7" s="65"/>
      <c r="HI7" s="65"/>
      <c r="HJ7" s="65"/>
      <c r="HK7" s="65" t="s">
        <v>81</v>
      </c>
      <c r="HL7" s="65"/>
      <c r="HM7" s="65"/>
      <c r="HN7" s="65"/>
      <c r="HO7" s="84" t="s">
        <v>82</v>
      </c>
      <c r="HP7" s="48"/>
      <c r="HQ7" s="51"/>
      <c r="HR7" s="75"/>
      <c r="HS7" s="68" t="s">
        <v>79</v>
      </c>
      <c r="HT7" s="68" t="s">
        <v>80</v>
      </c>
      <c r="HU7" s="68" t="s">
        <v>81</v>
      </c>
      <c r="HV7" s="68" t="s">
        <v>82</v>
      </c>
      <c r="HW7" s="68" t="s">
        <v>83</v>
      </c>
      <c r="HX7" s="68" t="s">
        <v>79</v>
      </c>
      <c r="HY7" s="68" t="s">
        <v>80</v>
      </c>
      <c r="HZ7" s="68" t="s">
        <v>81</v>
      </c>
      <c r="IA7" s="68" t="s">
        <v>82</v>
      </c>
      <c r="IB7" s="68" t="s">
        <v>79</v>
      </c>
      <c r="IC7" s="68" t="s">
        <v>80</v>
      </c>
      <c r="ID7" s="68" t="s">
        <v>81</v>
      </c>
      <c r="IE7" s="68" t="s">
        <v>82</v>
      </c>
      <c r="IF7" s="65" t="s">
        <v>79</v>
      </c>
      <c r="IG7" s="65" t="s">
        <v>80</v>
      </c>
      <c r="IH7" s="65" t="s">
        <v>81</v>
      </c>
      <c r="II7" s="65" t="s">
        <v>82</v>
      </c>
      <c r="IJ7" s="65" t="s">
        <v>79</v>
      </c>
      <c r="IK7" s="65" t="s">
        <v>80</v>
      </c>
      <c r="IL7" s="65" t="s">
        <v>81</v>
      </c>
      <c r="IM7" s="65" t="s">
        <v>82</v>
      </c>
      <c r="IN7" s="65" t="s">
        <v>79</v>
      </c>
      <c r="IO7" s="65" t="s">
        <v>80</v>
      </c>
      <c r="IP7" s="65" t="s">
        <v>81</v>
      </c>
      <c r="IQ7" s="65" t="s">
        <v>82</v>
      </c>
      <c r="IR7" s="48"/>
      <c r="IS7" s="51"/>
      <c r="IT7" s="75"/>
      <c r="IU7" s="68" t="s">
        <v>79</v>
      </c>
      <c r="IV7" s="68" t="s">
        <v>80</v>
      </c>
      <c r="IW7" s="68" t="s">
        <v>81</v>
      </c>
      <c r="IX7" s="68" t="s">
        <v>82</v>
      </c>
      <c r="IY7" s="68" t="s">
        <v>83</v>
      </c>
      <c r="IZ7" s="68" t="s">
        <v>79</v>
      </c>
      <c r="JA7" s="68" t="s">
        <v>80</v>
      </c>
      <c r="JB7" s="68"/>
      <c r="JC7" s="68"/>
      <c r="JD7" s="68" t="s">
        <v>81</v>
      </c>
      <c r="JE7" s="68" t="s">
        <v>82</v>
      </c>
      <c r="JF7" s="68" t="s">
        <v>79</v>
      </c>
      <c r="JG7" s="68" t="s">
        <v>80</v>
      </c>
      <c r="JH7" s="68" t="s">
        <v>81</v>
      </c>
      <c r="JI7" s="68" t="s">
        <v>82</v>
      </c>
      <c r="JJ7" s="65" t="s">
        <v>79</v>
      </c>
      <c r="JK7" s="65"/>
      <c r="JL7" s="65"/>
      <c r="JM7" s="65"/>
      <c r="JN7" s="65" t="s">
        <v>80</v>
      </c>
      <c r="JO7" s="65"/>
      <c r="JP7" s="65"/>
      <c r="JQ7" s="65"/>
      <c r="JR7" s="65" t="s">
        <v>79</v>
      </c>
      <c r="JS7" s="65"/>
      <c r="JT7" s="65"/>
      <c r="JU7" s="65"/>
      <c r="JV7" s="65" t="s">
        <v>80</v>
      </c>
      <c r="JW7" s="65"/>
      <c r="JX7" s="65"/>
      <c r="JY7" s="65"/>
      <c r="JZ7" s="48"/>
      <c r="KA7" s="51"/>
      <c r="KB7" s="75"/>
      <c r="KC7" s="65" t="s">
        <v>79</v>
      </c>
      <c r="KD7" s="65"/>
      <c r="KE7" s="65"/>
      <c r="KF7" s="65"/>
      <c r="KG7" s="65" t="s">
        <v>80</v>
      </c>
      <c r="KH7" s="65"/>
      <c r="KI7" s="65"/>
      <c r="KJ7" s="65"/>
      <c r="KK7" s="65" t="s">
        <v>79</v>
      </c>
      <c r="KL7" s="65" t="s">
        <v>80</v>
      </c>
      <c r="KM7" s="65" t="s">
        <v>81</v>
      </c>
      <c r="KN7" s="65" t="s">
        <v>82</v>
      </c>
      <c r="KO7" s="65" t="s">
        <v>79</v>
      </c>
      <c r="KP7" s="65"/>
      <c r="KQ7" s="65"/>
      <c r="KR7" s="65"/>
      <c r="KS7" s="65" t="s">
        <v>80</v>
      </c>
      <c r="KT7" s="65"/>
      <c r="KU7" s="65"/>
      <c r="KV7" s="65"/>
      <c r="KW7" s="65" t="s">
        <v>79</v>
      </c>
      <c r="KX7" s="65" t="s">
        <v>80</v>
      </c>
      <c r="KY7" s="65" t="s">
        <v>81</v>
      </c>
      <c r="KZ7" s="65" t="s">
        <v>82</v>
      </c>
      <c r="LA7" s="65" t="s">
        <v>79</v>
      </c>
      <c r="LB7" s="65"/>
      <c r="LC7" s="65"/>
      <c r="LD7" s="65"/>
      <c r="LE7" s="65" t="s">
        <v>80</v>
      </c>
      <c r="LF7" s="65"/>
      <c r="LG7" s="65"/>
      <c r="LH7" s="65"/>
      <c r="LI7" s="75"/>
      <c r="LJ7" s="56"/>
      <c r="LK7" s="91"/>
      <c r="LL7" s="88"/>
    </row>
    <row r="8" spans="1:326" s="27" customFormat="1" ht="18" customHeight="1" x14ac:dyDescent="0.7">
      <c r="A8" s="38"/>
      <c r="B8" s="39"/>
      <c r="C8" s="40"/>
      <c r="D8" s="68"/>
      <c r="E8" s="68"/>
      <c r="F8" s="68"/>
      <c r="G8" s="68"/>
      <c r="H8" s="68"/>
      <c r="I8" s="68"/>
      <c r="J8" s="68"/>
      <c r="K8" s="68"/>
      <c r="L8" s="4" t="s">
        <v>85</v>
      </c>
      <c r="M8" s="4" t="s">
        <v>86</v>
      </c>
      <c r="N8" s="4" t="s">
        <v>87</v>
      </c>
      <c r="O8" s="4" t="s">
        <v>88</v>
      </c>
      <c r="P8" s="4" t="s">
        <v>85</v>
      </c>
      <c r="Q8" s="4" t="s">
        <v>86</v>
      </c>
      <c r="R8" s="4" t="s">
        <v>87</v>
      </c>
      <c r="S8" s="4" t="s">
        <v>88</v>
      </c>
      <c r="T8" s="4" t="s">
        <v>85</v>
      </c>
      <c r="U8" s="4" t="s">
        <v>86</v>
      </c>
      <c r="V8" s="4" t="s">
        <v>87</v>
      </c>
      <c r="W8" s="4" t="s">
        <v>88</v>
      </c>
      <c r="X8" s="4" t="s">
        <v>85</v>
      </c>
      <c r="Y8" s="4" t="s">
        <v>86</v>
      </c>
      <c r="Z8" s="4" t="s">
        <v>87</v>
      </c>
      <c r="AA8" s="4" t="s">
        <v>88</v>
      </c>
      <c r="AB8" s="68"/>
      <c r="AC8" s="68"/>
      <c r="AD8" s="68"/>
      <c r="AE8" s="68"/>
      <c r="AF8" s="65"/>
      <c r="AG8" s="65"/>
      <c r="AH8" s="65"/>
      <c r="AI8" s="65"/>
      <c r="AJ8" s="65"/>
      <c r="AK8" s="65"/>
      <c r="AL8" s="65"/>
      <c r="AM8" s="65"/>
      <c r="AN8" s="65"/>
      <c r="AO8" s="65"/>
      <c r="AP8" s="65"/>
      <c r="AQ8" s="65"/>
      <c r="AR8" s="49"/>
      <c r="AS8" s="52"/>
      <c r="AT8" s="76"/>
      <c r="AU8" s="68"/>
      <c r="AV8" s="68"/>
      <c r="AW8" s="68"/>
      <c r="AX8" s="68"/>
      <c r="AY8" s="86"/>
      <c r="AZ8" s="4" t="s">
        <v>85</v>
      </c>
      <c r="BA8" s="4" t="s">
        <v>86</v>
      </c>
      <c r="BB8" s="4" t="s">
        <v>87</v>
      </c>
      <c r="BC8" s="68"/>
      <c r="BD8" s="68"/>
      <c r="BE8" s="68"/>
      <c r="BF8" s="65"/>
      <c r="BG8" s="65"/>
      <c r="BH8" s="65"/>
      <c r="BI8" s="65"/>
      <c r="BJ8" s="65"/>
      <c r="BK8" s="65"/>
      <c r="BL8" s="65"/>
      <c r="BM8" s="65"/>
      <c r="BN8" s="49"/>
      <c r="BO8" s="52"/>
      <c r="BP8" s="76"/>
      <c r="BQ8" s="68"/>
      <c r="BR8" s="68"/>
      <c r="BS8" s="68"/>
      <c r="BT8" s="68"/>
      <c r="BU8" s="68"/>
      <c r="BV8" s="68"/>
      <c r="BW8" s="68"/>
      <c r="BX8" s="4" t="s">
        <v>85</v>
      </c>
      <c r="BY8" s="4" t="s">
        <v>86</v>
      </c>
      <c r="BZ8" s="4" t="s">
        <v>87</v>
      </c>
      <c r="CA8" s="4" t="s">
        <v>88</v>
      </c>
      <c r="CB8" s="4" t="s">
        <v>89</v>
      </c>
      <c r="CC8" s="68"/>
      <c r="CD8" s="68"/>
      <c r="CE8" s="65"/>
      <c r="CF8" s="65"/>
      <c r="CG8" s="65"/>
      <c r="CH8" s="65"/>
      <c r="CI8" s="65"/>
      <c r="CJ8" s="65"/>
      <c r="CK8" s="65"/>
      <c r="CL8" s="65"/>
      <c r="CM8" s="65"/>
      <c r="CN8" s="65"/>
      <c r="CO8" s="65"/>
      <c r="CP8" s="65"/>
      <c r="CQ8" s="49"/>
      <c r="CR8" s="52"/>
      <c r="CS8" s="76"/>
      <c r="CT8" s="5" t="s">
        <v>85</v>
      </c>
      <c r="CU8" s="5" t="s">
        <v>86</v>
      </c>
      <c r="CV8" s="5" t="s">
        <v>87</v>
      </c>
      <c r="CW8" s="5" t="s">
        <v>88</v>
      </c>
      <c r="CX8" s="5" t="s">
        <v>85</v>
      </c>
      <c r="CY8" s="5" t="s">
        <v>86</v>
      </c>
      <c r="CZ8" s="5" t="s">
        <v>87</v>
      </c>
      <c r="DA8" s="5" t="s">
        <v>88</v>
      </c>
      <c r="DB8" s="65"/>
      <c r="DC8" s="65"/>
      <c r="DD8" s="65"/>
      <c r="DE8" s="65"/>
      <c r="DF8" s="5" t="s">
        <v>85</v>
      </c>
      <c r="DG8" s="5" t="s">
        <v>86</v>
      </c>
      <c r="DH8" s="5" t="s">
        <v>87</v>
      </c>
      <c r="DI8" s="5" t="s">
        <v>88</v>
      </c>
      <c r="DJ8" s="5" t="s">
        <v>85</v>
      </c>
      <c r="DK8" s="5" t="s">
        <v>86</v>
      </c>
      <c r="DL8" s="5" t="s">
        <v>87</v>
      </c>
      <c r="DM8" s="5" t="s">
        <v>88</v>
      </c>
      <c r="DN8" s="65"/>
      <c r="DO8" s="65"/>
      <c r="DP8" s="65"/>
      <c r="DQ8" s="65"/>
      <c r="DR8" s="5" t="s">
        <v>85</v>
      </c>
      <c r="DS8" s="5" t="s">
        <v>86</v>
      </c>
      <c r="DT8" s="5" t="s">
        <v>87</v>
      </c>
      <c r="DU8" s="5" t="s">
        <v>88</v>
      </c>
      <c r="DV8" s="5" t="s">
        <v>85</v>
      </c>
      <c r="DW8" s="5" t="s">
        <v>86</v>
      </c>
      <c r="DX8" s="5" t="s">
        <v>87</v>
      </c>
      <c r="DY8" s="5" t="s">
        <v>88</v>
      </c>
      <c r="DZ8" s="76"/>
      <c r="EA8" s="44"/>
      <c r="EB8" s="68"/>
      <c r="EC8" s="68"/>
      <c r="ED8" s="68"/>
      <c r="EE8" s="68"/>
      <c r="EF8" s="68"/>
      <c r="EG8" s="68"/>
      <c r="EH8" s="4" t="s">
        <v>85</v>
      </c>
      <c r="EI8" s="4" t="s">
        <v>86</v>
      </c>
      <c r="EJ8" s="4" t="s">
        <v>87</v>
      </c>
      <c r="EK8" s="4" t="s">
        <v>88</v>
      </c>
      <c r="EL8" s="68"/>
      <c r="EM8" s="68"/>
      <c r="EN8" s="68"/>
      <c r="EO8" s="68"/>
      <c r="EP8" s="68"/>
      <c r="EQ8" s="68"/>
      <c r="ER8" s="68"/>
      <c r="ES8" s="68"/>
      <c r="ET8" s="68"/>
      <c r="EU8" s="68"/>
      <c r="EV8" s="68"/>
      <c r="EW8" s="68"/>
      <c r="EX8" s="68"/>
      <c r="EY8" s="68"/>
      <c r="EZ8" s="68"/>
      <c r="FA8" s="68"/>
      <c r="FB8" s="68"/>
      <c r="FC8" s="68"/>
      <c r="FD8" s="68"/>
      <c r="FE8" s="68"/>
      <c r="FF8" s="68"/>
      <c r="FG8" s="68"/>
      <c r="FH8" s="68"/>
      <c r="FI8" s="68"/>
      <c r="FJ8" s="68"/>
      <c r="FK8" s="65"/>
      <c r="FL8" s="65"/>
      <c r="FM8" s="65"/>
      <c r="FN8" s="65"/>
      <c r="FO8" s="5" t="s">
        <v>85</v>
      </c>
      <c r="FP8" s="5" t="s">
        <v>86</v>
      </c>
      <c r="FQ8" s="5" t="s">
        <v>87</v>
      </c>
      <c r="FR8" s="5" t="s">
        <v>88</v>
      </c>
      <c r="FS8" s="5" t="s">
        <v>85</v>
      </c>
      <c r="FT8" s="5" t="s">
        <v>86</v>
      </c>
      <c r="FU8" s="5" t="s">
        <v>87</v>
      </c>
      <c r="FV8" s="5" t="s">
        <v>88</v>
      </c>
      <c r="FW8" s="5" t="s">
        <v>85</v>
      </c>
      <c r="FX8" s="5" t="s">
        <v>86</v>
      </c>
      <c r="FY8" s="5" t="s">
        <v>87</v>
      </c>
      <c r="FZ8" s="5" t="s">
        <v>88</v>
      </c>
      <c r="GA8" s="65"/>
      <c r="GB8" s="65"/>
      <c r="GC8" s="65"/>
      <c r="GD8" s="65"/>
      <c r="GE8" s="5" t="s">
        <v>85</v>
      </c>
      <c r="GF8" s="5" t="s">
        <v>86</v>
      </c>
      <c r="GG8" s="5" t="s">
        <v>87</v>
      </c>
      <c r="GH8" s="5" t="s">
        <v>88</v>
      </c>
      <c r="GI8" s="5" t="s">
        <v>85</v>
      </c>
      <c r="GJ8" s="5" t="s">
        <v>86</v>
      </c>
      <c r="GK8" s="5" t="s">
        <v>87</v>
      </c>
      <c r="GL8" s="5" t="s">
        <v>88</v>
      </c>
      <c r="GM8" s="65"/>
      <c r="GN8" s="65"/>
      <c r="GO8" s="65"/>
      <c r="GP8" s="65"/>
      <c r="GQ8" s="65"/>
      <c r="GR8" s="65"/>
      <c r="GS8" s="65"/>
      <c r="GT8" s="65"/>
      <c r="GU8" s="65"/>
      <c r="GV8" s="65"/>
      <c r="GW8" s="65"/>
      <c r="GX8" s="65"/>
      <c r="GY8" s="65"/>
      <c r="GZ8" s="65"/>
      <c r="HA8" s="65"/>
      <c r="HB8" s="65"/>
      <c r="HC8" s="5" t="s">
        <v>85</v>
      </c>
      <c r="HD8" s="5" t="s">
        <v>86</v>
      </c>
      <c r="HE8" s="5" t="s">
        <v>87</v>
      </c>
      <c r="HF8" s="5" t="s">
        <v>88</v>
      </c>
      <c r="HG8" s="5" t="s">
        <v>85</v>
      </c>
      <c r="HH8" s="5" t="s">
        <v>86</v>
      </c>
      <c r="HI8" s="5" t="s">
        <v>87</v>
      </c>
      <c r="HJ8" s="5" t="s">
        <v>88</v>
      </c>
      <c r="HK8" s="5" t="s">
        <v>85</v>
      </c>
      <c r="HL8" s="5" t="s">
        <v>86</v>
      </c>
      <c r="HM8" s="5" t="s">
        <v>87</v>
      </c>
      <c r="HN8" s="5" t="s">
        <v>88</v>
      </c>
      <c r="HO8" s="85"/>
      <c r="HP8" s="49"/>
      <c r="HQ8" s="52"/>
      <c r="HR8" s="76"/>
      <c r="HS8" s="68"/>
      <c r="HT8" s="68"/>
      <c r="HU8" s="68"/>
      <c r="HV8" s="68"/>
      <c r="HW8" s="68"/>
      <c r="HX8" s="68"/>
      <c r="HY8" s="68"/>
      <c r="HZ8" s="68"/>
      <c r="IA8" s="68"/>
      <c r="IB8" s="68"/>
      <c r="IC8" s="68"/>
      <c r="ID8" s="68"/>
      <c r="IE8" s="68"/>
      <c r="IF8" s="65"/>
      <c r="IG8" s="65"/>
      <c r="IH8" s="65"/>
      <c r="II8" s="65"/>
      <c r="IJ8" s="65"/>
      <c r="IK8" s="65"/>
      <c r="IL8" s="65"/>
      <c r="IM8" s="65"/>
      <c r="IN8" s="65"/>
      <c r="IO8" s="65"/>
      <c r="IP8" s="65"/>
      <c r="IQ8" s="65"/>
      <c r="IR8" s="49"/>
      <c r="IS8" s="52"/>
      <c r="IT8" s="76"/>
      <c r="IU8" s="68"/>
      <c r="IV8" s="68"/>
      <c r="IW8" s="68"/>
      <c r="IX8" s="68"/>
      <c r="IY8" s="68"/>
      <c r="IZ8" s="68"/>
      <c r="JA8" s="4" t="s">
        <v>85</v>
      </c>
      <c r="JB8" s="4" t="s">
        <v>86</v>
      </c>
      <c r="JC8" s="4" t="s">
        <v>87</v>
      </c>
      <c r="JD8" s="68"/>
      <c r="JE8" s="68"/>
      <c r="JF8" s="68"/>
      <c r="JG8" s="68"/>
      <c r="JH8" s="68"/>
      <c r="JI8" s="68"/>
      <c r="JJ8" s="5" t="s">
        <v>85</v>
      </c>
      <c r="JK8" s="5" t="s">
        <v>86</v>
      </c>
      <c r="JL8" s="5" t="s">
        <v>87</v>
      </c>
      <c r="JM8" s="5" t="s">
        <v>88</v>
      </c>
      <c r="JN8" s="5" t="s">
        <v>85</v>
      </c>
      <c r="JO8" s="5" t="s">
        <v>86</v>
      </c>
      <c r="JP8" s="5" t="s">
        <v>87</v>
      </c>
      <c r="JQ8" s="5" t="s">
        <v>88</v>
      </c>
      <c r="JR8" s="5" t="s">
        <v>85</v>
      </c>
      <c r="JS8" s="5" t="s">
        <v>86</v>
      </c>
      <c r="JT8" s="5" t="s">
        <v>87</v>
      </c>
      <c r="JU8" s="5" t="s">
        <v>88</v>
      </c>
      <c r="JV8" s="5" t="s">
        <v>85</v>
      </c>
      <c r="JW8" s="5" t="s">
        <v>86</v>
      </c>
      <c r="JX8" s="5" t="s">
        <v>87</v>
      </c>
      <c r="JY8" s="5" t="s">
        <v>88</v>
      </c>
      <c r="JZ8" s="49"/>
      <c r="KA8" s="52"/>
      <c r="KB8" s="76"/>
      <c r="KC8" s="5" t="s">
        <v>85</v>
      </c>
      <c r="KD8" s="5" t="s">
        <v>86</v>
      </c>
      <c r="KE8" s="5" t="s">
        <v>87</v>
      </c>
      <c r="KF8" s="5" t="s">
        <v>88</v>
      </c>
      <c r="KG8" s="5" t="s">
        <v>85</v>
      </c>
      <c r="KH8" s="5" t="s">
        <v>86</v>
      </c>
      <c r="KI8" s="5" t="s">
        <v>87</v>
      </c>
      <c r="KJ8" s="5" t="s">
        <v>88</v>
      </c>
      <c r="KK8" s="65"/>
      <c r="KL8" s="65"/>
      <c r="KM8" s="65"/>
      <c r="KN8" s="65"/>
      <c r="KO8" s="5" t="s">
        <v>85</v>
      </c>
      <c r="KP8" s="5" t="s">
        <v>86</v>
      </c>
      <c r="KQ8" s="5" t="s">
        <v>87</v>
      </c>
      <c r="KR8" s="5" t="s">
        <v>88</v>
      </c>
      <c r="KS8" s="5" t="s">
        <v>85</v>
      </c>
      <c r="KT8" s="5" t="s">
        <v>86</v>
      </c>
      <c r="KU8" s="5" t="s">
        <v>87</v>
      </c>
      <c r="KV8" s="5" t="s">
        <v>88</v>
      </c>
      <c r="KW8" s="65"/>
      <c r="KX8" s="65"/>
      <c r="KY8" s="65"/>
      <c r="KZ8" s="65"/>
      <c r="LA8" s="5" t="s">
        <v>85</v>
      </c>
      <c r="LB8" s="5" t="s">
        <v>86</v>
      </c>
      <c r="LC8" s="5" t="s">
        <v>87</v>
      </c>
      <c r="LD8" s="5" t="s">
        <v>88</v>
      </c>
      <c r="LE8" s="5" t="s">
        <v>85</v>
      </c>
      <c r="LF8" s="5" t="s">
        <v>86</v>
      </c>
      <c r="LG8" s="5" t="s">
        <v>87</v>
      </c>
      <c r="LH8" s="5" t="s">
        <v>88</v>
      </c>
      <c r="LI8" s="76"/>
      <c r="LJ8" s="56"/>
      <c r="LK8" s="91"/>
      <c r="LL8" s="88"/>
    </row>
    <row r="9" spans="1:326" s="32" customFormat="1" ht="18" customHeight="1" x14ac:dyDescent="0.7">
      <c r="A9" s="6" t="s">
        <v>90</v>
      </c>
      <c r="B9" s="7"/>
      <c r="C9" s="8"/>
      <c r="D9" s="9">
        <v>4</v>
      </c>
      <c r="E9" s="9">
        <v>4</v>
      </c>
      <c r="F9" s="9">
        <v>4</v>
      </c>
      <c r="G9" s="9">
        <v>4</v>
      </c>
      <c r="H9" s="9">
        <v>4</v>
      </c>
      <c r="I9" s="9">
        <v>4</v>
      </c>
      <c r="J9" s="9">
        <v>4</v>
      </c>
      <c r="K9" s="9">
        <v>4</v>
      </c>
      <c r="L9" s="9">
        <v>1</v>
      </c>
      <c r="M9" s="9">
        <v>1</v>
      </c>
      <c r="N9" s="9">
        <v>1</v>
      </c>
      <c r="O9" s="9">
        <v>1</v>
      </c>
      <c r="P9" s="9">
        <v>1</v>
      </c>
      <c r="Q9" s="9">
        <v>1</v>
      </c>
      <c r="R9" s="9">
        <v>1</v>
      </c>
      <c r="S9" s="9">
        <v>1</v>
      </c>
      <c r="T9" s="9">
        <v>1</v>
      </c>
      <c r="U9" s="9">
        <v>1</v>
      </c>
      <c r="V9" s="9">
        <v>1</v>
      </c>
      <c r="W9" s="9">
        <v>1</v>
      </c>
      <c r="X9" s="9">
        <v>1</v>
      </c>
      <c r="Y9" s="9">
        <v>1</v>
      </c>
      <c r="Z9" s="9">
        <v>1</v>
      </c>
      <c r="AA9" s="9">
        <v>1</v>
      </c>
      <c r="AB9" s="9">
        <v>4</v>
      </c>
      <c r="AC9" s="9">
        <v>4</v>
      </c>
      <c r="AD9" s="9">
        <v>4</v>
      </c>
      <c r="AE9" s="9">
        <v>4</v>
      </c>
      <c r="AF9" s="10">
        <v>3</v>
      </c>
      <c r="AG9" s="10">
        <v>3</v>
      </c>
      <c r="AH9" s="10">
        <v>3</v>
      </c>
      <c r="AI9" s="10">
        <v>3</v>
      </c>
      <c r="AJ9" s="10">
        <v>3</v>
      </c>
      <c r="AK9" s="10">
        <v>3</v>
      </c>
      <c r="AL9" s="10">
        <v>3</v>
      </c>
      <c r="AM9" s="10">
        <v>3</v>
      </c>
      <c r="AN9" s="10">
        <v>3</v>
      </c>
      <c r="AO9" s="10">
        <v>3</v>
      </c>
      <c r="AP9" s="10">
        <v>3</v>
      </c>
      <c r="AQ9" s="10">
        <v>3</v>
      </c>
      <c r="AR9" s="11">
        <f>SUM(D9:AE9)</f>
        <v>64</v>
      </c>
      <c r="AS9" s="12">
        <f>SUM(AF9:AQ9)</f>
        <v>36</v>
      </c>
      <c r="AT9" s="13">
        <f>SUM(AR9:AS9)</f>
        <v>100</v>
      </c>
      <c r="AU9" s="9">
        <v>8</v>
      </c>
      <c r="AV9" s="9">
        <v>8</v>
      </c>
      <c r="AW9" s="9">
        <v>8</v>
      </c>
      <c r="AX9" s="9">
        <v>8</v>
      </c>
      <c r="AY9" s="9">
        <v>6</v>
      </c>
      <c r="AZ9" s="9">
        <v>2</v>
      </c>
      <c r="BA9" s="9">
        <v>2</v>
      </c>
      <c r="BB9" s="9">
        <v>2</v>
      </c>
      <c r="BC9" s="9">
        <v>8</v>
      </c>
      <c r="BD9" s="9">
        <v>8</v>
      </c>
      <c r="BE9" s="9">
        <v>8</v>
      </c>
      <c r="BF9" s="10">
        <v>4</v>
      </c>
      <c r="BG9" s="10">
        <v>4</v>
      </c>
      <c r="BH9" s="10">
        <v>4</v>
      </c>
      <c r="BI9" s="10">
        <v>4</v>
      </c>
      <c r="BJ9" s="10">
        <v>4</v>
      </c>
      <c r="BK9" s="10">
        <v>4</v>
      </c>
      <c r="BL9" s="10">
        <v>4</v>
      </c>
      <c r="BM9" s="10">
        <v>4</v>
      </c>
      <c r="BN9" s="11">
        <f>SUM(AU9:BE9)</f>
        <v>68</v>
      </c>
      <c r="BO9" s="12">
        <f>SUM(BF9:BM9)</f>
        <v>32</v>
      </c>
      <c r="BP9" s="13">
        <f>SUM(BN9:BO9)</f>
        <v>100</v>
      </c>
      <c r="BQ9" s="9">
        <v>6</v>
      </c>
      <c r="BR9" s="9">
        <v>6</v>
      </c>
      <c r="BS9" s="9">
        <v>6</v>
      </c>
      <c r="BT9" s="9">
        <v>6</v>
      </c>
      <c r="BU9" s="9">
        <v>6</v>
      </c>
      <c r="BV9" s="9">
        <v>6</v>
      </c>
      <c r="BW9" s="9">
        <v>6</v>
      </c>
      <c r="BX9" s="9">
        <v>2</v>
      </c>
      <c r="BY9" s="9">
        <v>2</v>
      </c>
      <c r="BZ9" s="9">
        <v>2</v>
      </c>
      <c r="CA9" s="9">
        <v>2</v>
      </c>
      <c r="CB9" s="9">
        <v>2</v>
      </c>
      <c r="CC9" s="9">
        <v>6</v>
      </c>
      <c r="CD9" s="9">
        <v>6</v>
      </c>
      <c r="CE9" s="10">
        <v>3</v>
      </c>
      <c r="CF9" s="10">
        <v>3</v>
      </c>
      <c r="CG9" s="10">
        <v>3</v>
      </c>
      <c r="CH9" s="10">
        <v>3</v>
      </c>
      <c r="CI9" s="10">
        <v>3</v>
      </c>
      <c r="CJ9" s="10">
        <v>3</v>
      </c>
      <c r="CK9" s="10">
        <v>3</v>
      </c>
      <c r="CL9" s="10">
        <v>3</v>
      </c>
      <c r="CM9" s="10">
        <v>3</v>
      </c>
      <c r="CN9" s="10">
        <v>3</v>
      </c>
      <c r="CO9" s="10">
        <v>3</v>
      </c>
      <c r="CP9" s="10">
        <v>3</v>
      </c>
      <c r="CQ9" s="11">
        <f>SUM(BQ9:CD9)</f>
        <v>64</v>
      </c>
      <c r="CR9" s="12">
        <f>SUM(CE9:CP9)</f>
        <v>36</v>
      </c>
      <c r="CS9" s="13">
        <f>SUM(CQ9:CR9)</f>
        <v>100</v>
      </c>
      <c r="CT9" s="10">
        <v>5</v>
      </c>
      <c r="CU9" s="10">
        <v>5</v>
      </c>
      <c r="CV9" s="10">
        <v>5</v>
      </c>
      <c r="CW9" s="10">
        <v>5</v>
      </c>
      <c r="CX9" s="10">
        <v>5</v>
      </c>
      <c r="CY9" s="10">
        <v>5</v>
      </c>
      <c r="CZ9" s="10">
        <v>5</v>
      </c>
      <c r="DA9" s="10">
        <v>5</v>
      </c>
      <c r="DB9" s="10">
        <v>5</v>
      </c>
      <c r="DC9" s="10">
        <v>5</v>
      </c>
      <c r="DD9" s="10">
        <v>5</v>
      </c>
      <c r="DE9" s="10">
        <v>5</v>
      </c>
      <c r="DF9" s="10">
        <v>5</v>
      </c>
      <c r="DG9" s="10">
        <v>5</v>
      </c>
      <c r="DH9" s="10">
        <v>5</v>
      </c>
      <c r="DI9" s="10">
        <v>5</v>
      </c>
      <c r="DJ9" s="10">
        <v>5</v>
      </c>
      <c r="DK9" s="10">
        <v>5</v>
      </c>
      <c r="DL9" s="10">
        <v>5</v>
      </c>
      <c r="DM9" s="10">
        <v>5</v>
      </c>
      <c r="DN9" s="10">
        <v>5</v>
      </c>
      <c r="DO9" s="10">
        <v>5</v>
      </c>
      <c r="DP9" s="10">
        <v>5</v>
      </c>
      <c r="DQ9" s="10">
        <v>5</v>
      </c>
      <c r="DR9" s="10">
        <v>5</v>
      </c>
      <c r="DS9" s="10">
        <v>5</v>
      </c>
      <c r="DT9" s="10">
        <v>5</v>
      </c>
      <c r="DU9" s="10">
        <v>5</v>
      </c>
      <c r="DV9" s="10">
        <v>5</v>
      </c>
      <c r="DW9" s="10">
        <v>5</v>
      </c>
      <c r="DX9" s="10">
        <v>5</v>
      </c>
      <c r="DY9" s="10">
        <v>5</v>
      </c>
      <c r="DZ9" s="13">
        <f>SUM(CT9:DY9)-60</f>
        <v>100</v>
      </c>
      <c r="EA9" s="14">
        <f>SUM(AT9,BP9,CS9,DZ9)</f>
        <v>400</v>
      </c>
      <c r="EB9" s="9">
        <v>1</v>
      </c>
      <c r="EC9" s="9">
        <v>1</v>
      </c>
      <c r="ED9" s="9">
        <v>2</v>
      </c>
      <c r="EE9" s="9">
        <v>2</v>
      </c>
      <c r="EF9" s="9">
        <v>1</v>
      </c>
      <c r="EG9" s="9">
        <v>2</v>
      </c>
      <c r="EH9" s="9">
        <v>1</v>
      </c>
      <c r="EI9" s="9">
        <v>1</v>
      </c>
      <c r="EJ9" s="9">
        <v>1</v>
      </c>
      <c r="EK9" s="9">
        <v>1</v>
      </c>
      <c r="EL9" s="9">
        <v>2</v>
      </c>
      <c r="EM9" s="9">
        <v>1</v>
      </c>
      <c r="EN9" s="9">
        <v>2</v>
      </c>
      <c r="EO9" s="9">
        <v>2</v>
      </c>
      <c r="EP9" s="9">
        <v>2</v>
      </c>
      <c r="EQ9" s="9">
        <v>1</v>
      </c>
      <c r="ER9" s="9">
        <v>2</v>
      </c>
      <c r="ES9" s="9">
        <v>1</v>
      </c>
      <c r="ET9" s="9">
        <v>1</v>
      </c>
      <c r="EU9" s="9">
        <v>2</v>
      </c>
      <c r="EV9" s="9">
        <v>1</v>
      </c>
      <c r="EW9" s="9">
        <v>2</v>
      </c>
      <c r="EX9" s="9">
        <v>2</v>
      </c>
      <c r="EY9" s="9">
        <v>2</v>
      </c>
      <c r="EZ9" s="9">
        <v>1</v>
      </c>
      <c r="FA9" s="9">
        <v>2</v>
      </c>
      <c r="FB9" s="9">
        <v>2</v>
      </c>
      <c r="FC9" s="9">
        <v>2</v>
      </c>
      <c r="FD9" s="9">
        <v>2</v>
      </c>
      <c r="FE9" s="9">
        <v>1</v>
      </c>
      <c r="FF9" s="9">
        <v>1</v>
      </c>
      <c r="FG9" s="9">
        <v>1</v>
      </c>
      <c r="FH9" s="9">
        <v>1</v>
      </c>
      <c r="FI9" s="9">
        <v>1</v>
      </c>
      <c r="FJ9" s="9">
        <v>2</v>
      </c>
      <c r="FK9" s="10">
        <v>1</v>
      </c>
      <c r="FL9" s="10">
        <v>1</v>
      </c>
      <c r="FM9" s="10">
        <v>1</v>
      </c>
      <c r="FN9" s="10">
        <v>1</v>
      </c>
      <c r="FO9" s="10">
        <v>1</v>
      </c>
      <c r="FP9" s="10">
        <v>1</v>
      </c>
      <c r="FQ9" s="10">
        <v>1</v>
      </c>
      <c r="FR9" s="10">
        <v>1</v>
      </c>
      <c r="FS9" s="10">
        <v>1</v>
      </c>
      <c r="FT9" s="10">
        <v>1</v>
      </c>
      <c r="FU9" s="10">
        <v>1</v>
      </c>
      <c r="FV9" s="10">
        <v>1</v>
      </c>
      <c r="FW9" s="10">
        <v>1</v>
      </c>
      <c r="FX9" s="10">
        <v>1</v>
      </c>
      <c r="FY9" s="10">
        <v>1</v>
      </c>
      <c r="FZ9" s="10">
        <v>1</v>
      </c>
      <c r="GA9" s="10">
        <v>1</v>
      </c>
      <c r="GB9" s="10">
        <v>1</v>
      </c>
      <c r="GC9" s="10">
        <v>1</v>
      </c>
      <c r="GD9" s="10">
        <v>1</v>
      </c>
      <c r="GE9" s="10">
        <v>1</v>
      </c>
      <c r="GF9" s="10">
        <v>1</v>
      </c>
      <c r="GG9" s="10">
        <v>1</v>
      </c>
      <c r="GH9" s="10">
        <v>1</v>
      </c>
      <c r="GI9" s="10">
        <v>1</v>
      </c>
      <c r="GJ9" s="10">
        <v>1</v>
      </c>
      <c r="GK9" s="10">
        <v>1</v>
      </c>
      <c r="GL9" s="10">
        <v>1</v>
      </c>
      <c r="GM9" s="10">
        <v>1</v>
      </c>
      <c r="GN9" s="10">
        <v>1</v>
      </c>
      <c r="GO9" s="10">
        <v>1</v>
      </c>
      <c r="GP9" s="10">
        <v>1</v>
      </c>
      <c r="GQ9" s="10">
        <v>1</v>
      </c>
      <c r="GR9" s="10">
        <v>1</v>
      </c>
      <c r="GS9" s="10">
        <v>1</v>
      </c>
      <c r="GT9" s="10">
        <v>1</v>
      </c>
      <c r="GU9" s="10">
        <v>1</v>
      </c>
      <c r="GV9" s="10">
        <v>1</v>
      </c>
      <c r="GW9" s="10">
        <v>1</v>
      </c>
      <c r="GX9" s="10">
        <v>1</v>
      </c>
      <c r="GY9" s="10">
        <v>1</v>
      </c>
      <c r="GZ9" s="10">
        <v>1</v>
      </c>
      <c r="HA9" s="10">
        <v>1</v>
      </c>
      <c r="HB9" s="10">
        <v>1</v>
      </c>
      <c r="HC9" s="10">
        <v>1</v>
      </c>
      <c r="HD9" s="10">
        <v>1</v>
      </c>
      <c r="HE9" s="10">
        <v>1</v>
      </c>
      <c r="HF9" s="10">
        <v>1</v>
      </c>
      <c r="HG9" s="10">
        <v>1</v>
      </c>
      <c r="HH9" s="10">
        <v>1</v>
      </c>
      <c r="HI9" s="10">
        <v>1</v>
      </c>
      <c r="HJ9" s="10">
        <v>1</v>
      </c>
      <c r="HK9" s="10">
        <v>1</v>
      </c>
      <c r="HL9" s="10">
        <v>1</v>
      </c>
      <c r="HM9" s="10">
        <v>1</v>
      </c>
      <c r="HN9" s="10">
        <v>1</v>
      </c>
      <c r="HO9" s="10">
        <v>1</v>
      </c>
      <c r="HP9" s="11">
        <f>SUM(EB9:FJ9)</f>
        <v>52</v>
      </c>
      <c r="HQ9" s="12">
        <f>SUM(FK9:HO9)-9</f>
        <v>48</v>
      </c>
      <c r="HR9" s="13">
        <f>SUM(HP9:HQ9)</f>
        <v>100</v>
      </c>
      <c r="HS9" s="9">
        <v>5</v>
      </c>
      <c r="HT9" s="9">
        <v>5</v>
      </c>
      <c r="HU9" s="9">
        <v>5</v>
      </c>
      <c r="HV9" s="9">
        <v>5</v>
      </c>
      <c r="HW9" s="9">
        <v>5</v>
      </c>
      <c r="HX9" s="9">
        <v>4</v>
      </c>
      <c r="HY9" s="9">
        <v>5</v>
      </c>
      <c r="HZ9" s="9">
        <v>5</v>
      </c>
      <c r="IA9" s="9">
        <v>5</v>
      </c>
      <c r="IB9" s="9">
        <v>5</v>
      </c>
      <c r="IC9" s="9">
        <v>5</v>
      </c>
      <c r="ID9" s="9">
        <v>5</v>
      </c>
      <c r="IE9" s="9">
        <v>5</v>
      </c>
      <c r="IF9" s="10">
        <v>3</v>
      </c>
      <c r="IG9" s="10">
        <v>3</v>
      </c>
      <c r="IH9" s="10">
        <v>3</v>
      </c>
      <c r="II9" s="10">
        <v>3</v>
      </c>
      <c r="IJ9" s="10">
        <v>3</v>
      </c>
      <c r="IK9" s="10">
        <v>3</v>
      </c>
      <c r="IL9" s="10">
        <v>3</v>
      </c>
      <c r="IM9" s="10">
        <v>3</v>
      </c>
      <c r="IN9" s="10">
        <v>3</v>
      </c>
      <c r="IO9" s="10">
        <v>3</v>
      </c>
      <c r="IP9" s="10">
        <v>3</v>
      </c>
      <c r="IQ9" s="10">
        <v>3</v>
      </c>
      <c r="IR9" s="11">
        <f>SUM(HS9:IE9)</f>
        <v>64</v>
      </c>
      <c r="IS9" s="12">
        <f>SUM(IF9:IQ9)</f>
        <v>36</v>
      </c>
      <c r="IT9" s="13">
        <f>SUM(IR9:IS9)</f>
        <v>100</v>
      </c>
      <c r="IU9" s="9">
        <v>5</v>
      </c>
      <c r="IV9" s="9">
        <v>6</v>
      </c>
      <c r="IW9" s="9">
        <v>5</v>
      </c>
      <c r="IX9" s="9">
        <v>5</v>
      </c>
      <c r="IY9" s="9">
        <v>5</v>
      </c>
      <c r="IZ9" s="9">
        <v>5</v>
      </c>
      <c r="JA9" s="9">
        <v>2</v>
      </c>
      <c r="JB9" s="9">
        <v>2</v>
      </c>
      <c r="JC9" s="9">
        <v>2</v>
      </c>
      <c r="JD9" s="9">
        <v>5</v>
      </c>
      <c r="JE9" s="9">
        <v>5</v>
      </c>
      <c r="JF9" s="9">
        <v>5</v>
      </c>
      <c r="JG9" s="9">
        <v>6</v>
      </c>
      <c r="JH9" s="9">
        <v>5</v>
      </c>
      <c r="JI9" s="9">
        <v>5</v>
      </c>
      <c r="JJ9" s="10">
        <v>2</v>
      </c>
      <c r="JK9" s="10">
        <v>2</v>
      </c>
      <c r="JL9" s="10">
        <v>2</v>
      </c>
      <c r="JM9" s="10">
        <v>2</v>
      </c>
      <c r="JN9" s="10">
        <v>2</v>
      </c>
      <c r="JO9" s="10">
        <v>2</v>
      </c>
      <c r="JP9" s="10">
        <v>2</v>
      </c>
      <c r="JQ9" s="10">
        <v>2</v>
      </c>
      <c r="JR9" s="10">
        <v>2</v>
      </c>
      <c r="JS9" s="10">
        <v>2</v>
      </c>
      <c r="JT9" s="10">
        <v>2</v>
      </c>
      <c r="JU9" s="10">
        <v>2</v>
      </c>
      <c r="JV9" s="10">
        <v>2</v>
      </c>
      <c r="JW9" s="10">
        <v>2</v>
      </c>
      <c r="JX9" s="10">
        <v>2</v>
      </c>
      <c r="JY9" s="10">
        <v>2</v>
      </c>
      <c r="JZ9" s="11">
        <f>SUM(IU9:JI9)</f>
        <v>68</v>
      </c>
      <c r="KA9" s="12">
        <f>SUM(JJ9:JY9)</f>
        <v>32</v>
      </c>
      <c r="KB9" s="13">
        <f>SUM(JZ9:KA9)</f>
        <v>100</v>
      </c>
      <c r="KC9" s="10">
        <v>5</v>
      </c>
      <c r="KD9" s="10">
        <v>5</v>
      </c>
      <c r="KE9" s="10">
        <v>5</v>
      </c>
      <c r="KF9" s="10">
        <v>5</v>
      </c>
      <c r="KG9" s="10">
        <v>5</v>
      </c>
      <c r="KH9" s="10">
        <v>5</v>
      </c>
      <c r="KI9" s="10">
        <v>5</v>
      </c>
      <c r="KJ9" s="10">
        <v>5</v>
      </c>
      <c r="KK9" s="10">
        <v>5</v>
      </c>
      <c r="KL9" s="10">
        <v>5</v>
      </c>
      <c r="KM9" s="10">
        <v>5</v>
      </c>
      <c r="KN9" s="10">
        <v>5</v>
      </c>
      <c r="KO9" s="10">
        <v>5</v>
      </c>
      <c r="KP9" s="10">
        <v>5</v>
      </c>
      <c r="KQ9" s="10">
        <v>5</v>
      </c>
      <c r="KR9" s="10">
        <v>5</v>
      </c>
      <c r="KS9" s="10">
        <v>5</v>
      </c>
      <c r="KT9" s="10">
        <v>5</v>
      </c>
      <c r="KU9" s="10">
        <v>5</v>
      </c>
      <c r="KV9" s="10">
        <v>5</v>
      </c>
      <c r="KW9" s="10">
        <v>5</v>
      </c>
      <c r="KX9" s="10">
        <v>5</v>
      </c>
      <c r="KY9" s="10">
        <v>5</v>
      </c>
      <c r="KZ9" s="10">
        <v>5</v>
      </c>
      <c r="LA9" s="10">
        <v>5</v>
      </c>
      <c r="LB9" s="10">
        <v>5</v>
      </c>
      <c r="LC9" s="10">
        <v>5</v>
      </c>
      <c r="LD9" s="10">
        <v>5</v>
      </c>
      <c r="LE9" s="10">
        <v>5</v>
      </c>
      <c r="LF9" s="10">
        <v>5</v>
      </c>
      <c r="LG9" s="10">
        <v>5</v>
      </c>
      <c r="LH9" s="10">
        <v>5</v>
      </c>
      <c r="LI9" s="13">
        <f>SUM(KC9:LH9)-60</f>
        <v>100</v>
      </c>
      <c r="LJ9" s="15">
        <f>SUM(HR9,IT9,KB9,LI9)</f>
        <v>400</v>
      </c>
      <c r="LK9" s="16">
        <f>SUM(LJ9,EA9)</f>
        <v>800</v>
      </c>
      <c r="LL9" s="88"/>
    </row>
    <row r="10" spans="1:326" s="27" customFormat="1" ht="73.900000000000006" customHeight="1" x14ac:dyDescent="0.7">
      <c r="A10" s="17" t="s">
        <v>91</v>
      </c>
      <c r="B10" s="18">
        <v>82202</v>
      </c>
      <c r="C10" s="19">
        <v>27827</v>
      </c>
      <c r="D10" s="27">
        <v>4</v>
      </c>
      <c r="E10" s="27">
        <v>4</v>
      </c>
      <c r="F10" s="27">
        <v>4</v>
      </c>
      <c r="G10" s="27">
        <v>4</v>
      </c>
      <c r="H10" s="27">
        <v>4</v>
      </c>
      <c r="I10" s="27">
        <v>4</v>
      </c>
      <c r="J10" s="27">
        <v>4</v>
      </c>
      <c r="K10" s="27">
        <v>4</v>
      </c>
      <c r="L10" s="27">
        <v>1</v>
      </c>
      <c r="M10" s="27">
        <v>1</v>
      </c>
      <c r="N10" s="27">
        <v>1</v>
      </c>
      <c r="O10" s="27">
        <v>1</v>
      </c>
      <c r="P10" s="27">
        <v>0</v>
      </c>
      <c r="Q10" s="27">
        <v>1</v>
      </c>
      <c r="R10" s="27">
        <v>1</v>
      </c>
      <c r="S10" s="27">
        <v>1</v>
      </c>
      <c r="T10" s="27">
        <v>0</v>
      </c>
      <c r="U10" s="27">
        <v>1</v>
      </c>
      <c r="V10" s="27">
        <v>1</v>
      </c>
      <c r="W10" s="27">
        <v>1</v>
      </c>
      <c r="X10" s="27">
        <v>0</v>
      </c>
      <c r="Y10" s="27">
        <v>1</v>
      </c>
      <c r="Z10" s="27">
        <v>1</v>
      </c>
      <c r="AA10" s="27">
        <v>1</v>
      </c>
      <c r="AB10" s="27">
        <v>4</v>
      </c>
      <c r="AC10" s="27">
        <v>4</v>
      </c>
      <c r="AD10" s="27">
        <v>4</v>
      </c>
      <c r="AE10" s="27">
        <v>4</v>
      </c>
      <c r="AF10" s="27">
        <v>3</v>
      </c>
      <c r="AG10" s="27">
        <v>0</v>
      </c>
      <c r="AH10" s="27">
        <v>0</v>
      </c>
      <c r="AI10" s="27">
        <v>0</v>
      </c>
      <c r="AJ10" s="27">
        <v>3</v>
      </c>
      <c r="AK10" s="27">
        <v>0</v>
      </c>
      <c r="AL10" s="27">
        <v>0</v>
      </c>
      <c r="AM10" s="27">
        <v>0</v>
      </c>
      <c r="AN10" s="27">
        <v>0</v>
      </c>
      <c r="AO10" s="27">
        <v>0</v>
      </c>
      <c r="AP10" s="27">
        <v>0</v>
      </c>
      <c r="AQ10" s="27">
        <v>0</v>
      </c>
      <c r="AR10" s="20">
        <v>61</v>
      </c>
      <c r="AS10" s="21">
        <v>6</v>
      </c>
      <c r="AT10" s="22">
        <v>67</v>
      </c>
      <c r="AU10" s="27">
        <v>8</v>
      </c>
      <c r="AV10" s="27">
        <v>8</v>
      </c>
      <c r="AW10" s="27">
        <v>8</v>
      </c>
      <c r="AX10" s="27">
        <v>8</v>
      </c>
      <c r="AY10" s="27">
        <v>6</v>
      </c>
      <c r="AZ10" s="27">
        <v>2</v>
      </c>
      <c r="BA10" s="27">
        <v>2</v>
      </c>
      <c r="BB10" s="27">
        <v>2</v>
      </c>
      <c r="BC10" s="27">
        <v>0</v>
      </c>
      <c r="BD10" s="27">
        <v>0</v>
      </c>
      <c r="BE10" s="27">
        <v>8</v>
      </c>
      <c r="BF10" s="27">
        <v>4</v>
      </c>
      <c r="BG10" s="27">
        <v>4</v>
      </c>
      <c r="BH10" s="27">
        <v>0</v>
      </c>
      <c r="BI10" s="27">
        <v>0</v>
      </c>
      <c r="BJ10" s="27">
        <v>4</v>
      </c>
      <c r="BK10" s="27">
        <v>4</v>
      </c>
      <c r="BL10" s="27">
        <v>4</v>
      </c>
      <c r="BM10" s="27">
        <v>4</v>
      </c>
      <c r="BN10" s="20">
        <v>52</v>
      </c>
      <c r="BO10" s="21">
        <v>24</v>
      </c>
      <c r="BP10" s="22">
        <v>76</v>
      </c>
      <c r="BQ10" s="27">
        <v>6</v>
      </c>
      <c r="BR10" s="27">
        <v>6</v>
      </c>
      <c r="BS10" s="27">
        <v>6</v>
      </c>
      <c r="BT10" s="27">
        <v>6</v>
      </c>
      <c r="BU10" s="27">
        <v>0</v>
      </c>
      <c r="BV10" s="27">
        <v>6</v>
      </c>
      <c r="BW10" s="27">
        <v>6</v>
      </c>
      <c r="BX10" s="27">
        <v>0</v>
      </c>
      <c r="BY10" s="27">
        <v>0</v>
      </c>
      <c r="BZ10" s="27">
        <v>0</v>
      </c>
      <c r="CA10" s="27">
        <v>0</v>
      </c>
      <c r="CB10" s="27">
        <v>2</v>
      </c>
      <c r="CC10" s="27">
        <v>0</v>
      </c>
      <c r="CD10" s="27">
        <v>0</v>
      </c>
      <c r="CE10" s="27">
        <v>0</v>
      </c>
      <c r="CF10" s="27">
        <v>0</v>
      </c>
      <c r="CG10" s="27">
        <v>0</v>
      </c>
      <c r="CH10" s="27">
        <v>0</v>
      </c>
      <c r="CI10" s="27">
        <v>0</v>
      </c>
      <c r="CJ10" s="27">
        <v>0</v>
      </c>
      <c r="CK10" s="27">
        <v>0</v>
      </c>
      <c r="CL10" s="27">
        <v>0</v>
      </c>
      <c r="CM10" s="27">
        <v>3</v>
      </c>
      <c r="CN10" s="27">
        <v>0</v>
      </c>
      <c r="CO10" s="27">
        <v>0</v>
      </c>
      <c r="CP10" s="27">
        <v>0</v>
      </c>
      <c r="CQ10" s="20">
        <v>38</v>
      </c>
      <c r="CR10" s="21">
        <v>3</v>
      </c>
      <c r="CS10" s="22">
        <v>41</v>
      </c>
      <c r="CT10" s="27">
        <v>0</v>
      </c>
      <c r="CU10" s="27">
        <v>0</v>
      </c>
      <c r="CV10" s="27">
        <v>0</v>
      </c>
      <c r="CW10" s="27">
        <v>0</v>
      </c>
      <c r="CX10" s="27">
        <v>0</v>
      </c>
      <c r="CY10" s="27">
        <v>0</v>
      </c>
      <c r="CZ10" s="27">
        <v>0</v>
      </c>
      <c r="DA10" s="27">
        <v>0</v>
      </c>
      <c r="DB10" s="27">
        <v>0</v>
      </c>
      <c r="DC10" s="27">
        <v>0</v>
      </c>
      <c r="DD10" s="27">
        <v>0</v>
      </c>
      <c r="DE10" s="27">
        <v>0</v>
      </c>
      <c r="DF10" s="27">
        <v>5</v>
      </c>
      <c r="DG10" s="27">
        <v>0</v>
      </c>
      <c r="DH10" s="27">
        <v>0</v>
      </c>
      <c r="DI10" s="27">
        <v>0</v>
      </c>
      <c r="DJ10" s="27">
        <v>0</v>
      </c>
      <c r="DK10" s="27">
        <v>0</v>
      </c>
      <c r="DL10" s="27">
        <v>0</v>
      </c>
      <c r="DM10" s="27">
        <v>0</v>
      </c>
      <c r="DN10" s="27">
        <v>5</v>
      </c>
      <c r="DO10" s="27">
        <v>0</v>
      </c>
      <c r="DP10" s="27">
        <v>0</v>
      </c>
      <c r="DQ10" s="27">
        <v>0</v>
      </c>
      <c r="DR10" s="27">
        <v>0</v>
      </c>
      <c r="DS10" s="27">
        <v>0</v>
      </c>
      <c r="DT10" s="27">
        <v>0</v>
      </c>
      <c r="DU10" s="27">
        <v>0</v>
      </c>
      <c r="DV10" s="27">
        <v>5</v>
      </c>
      <c r="DW10" s="27">
        <v>5</v>
      </c>
      <c r="DX10" s="27">
        <v>0</v>
      </c>
      <c r="DY10" s="27">
        <v>0</v>
      </c>
      <c r="DZ10" s="22">
        <v>20</v>
      </c>
      <c r="EA10" s="23">
        <v>204</v>
      </c>
      <c r="EB10" s="27">
        <v>1</v>
      </c>
      <c r="EC10" s="27">
        <v>1</v>
      </c>
      <c r="ED10" s="27">
        <v>0</v>
      </c>
      <c r="EE10" s="27">
        <v>0</v>
      </c>
      <c r="EF10" s="27">
        <v>1</v>
      </c>
      <c r="EG10" s="27">
        <v>2</v>
      </c>
      <c r="EH10" s="27">
        <v>1</v>
      </c>
      <c r="EI10" s="27">
        <v>1</v>
      </c>
      <c r="EJ10" s="27">
        <v>0</v>
      </c>
      <c r="EK10" s="27">
        <v>0</v>
      </c>
      <c r="EL10" s="27">
        <v>2</v>
      </c>
      <c r="EM10" s="27">
        <v>1</v>
      </c>
      <c r="EN10" s="27">
        <v>2</v>
      </c>
      <c r="EO10" s="27">
        <v>2</v>
      </c>
      <c r="EP10" s="27">
        <v>2</v>
      </c>
      <c r="EQ10" s="27">
        <v>1</v>
      </c>
      <c r="ER10" s="27">
        <v>2</v>
      </c>
      <c r="ES10" s="27">
        <v>1</v>
      </c>
      <c r="ET10" s="27">
        <v>1</v>
      </c>
      <c r="EU10" s="27">
        <v>2</v>
      </c>
      <c r="EV10" s="27">
        <v>0</v>
      </c>
      <c r="EW10" s="27">
        <v>2</v>
      </c>
      <c r="EX10" s="27">
        <v>2</v>
      </c>
      <c r="EY10" s="27">
        <v>0</v>
      </c>
      <c r="EZ10" s="27">
        <v>1</v>
      </c>
      <c r="FA10" s="27">
        <v>2</v>
      </c>
      <c r="FB10" s="27">
        <v>2</v>
      </c>
      <c r="FC10" s="27">
        <v>2</v>
      </c>
      <c r="FD10" s="27">
        <v>2</v>
      </c>
      <c r="FE10" s="27">
        <v>1</v>
      </c>
      <c r="FF10" s="27">
        <v>1</v>
      </c>
      <c r="FG10" s="27">
        <v>1</v>
      </c>
      <c r="FH10" s="27">
        <v>1</v>
      </c>
      <c r="FI10" s="27">
        <v>1</v>
      </c>
      <c r="FJ10" s="27">
        <v>2</v>
      </c>
      <c r="FK10" s="27">
        <v>0</v>
      </c>
      <c r="FL10" s="27">
        <v>0</v>
      </c>
      <c r="FM10" s="27">
        <v>0</v>
      </c>
      <c r="FN10" s="27">
        <v>0</v>
      </c>
      <c r="FO10" s="27">
        <v>1</v>
      </c>
      <c r="FP10" s="27">
        <v>1</v>
      </c>
      <c r="FQ10" s="27">
        <v>1</v>
      </c>
      <c r="FR10" s="27">
        <v>1</v>
      </c>
      <c r="FS10" s="27">
        <v>1</v>
      </c>
      <c r="FT10" s="27">
        <v>1</v>
      </c>
      <c r="FU10" s="27">
        <v>1</v>
      </c>
      <c r="FV10" s="27">
        <v>1</v>
      </c>
      <c r="FW10" s="27">
        <v>1</v>
      </c>
      <c r="FX10" s="27">
        <v>1</v>
      </c>
      <c r="FY10" s="27">
        <v>1</v>
      </c>
      <c r="FZ10" s="27">
        <v>0</v>
      </c>
      <c r="GA10" s="27">
        <v>0</v>
      </c>
      <c r="GB10" s="27">
        <v>0</v>
      </c>
      <c r="GC10" s="27">
        <v>0</v>
      </c>
      <c r="GD10" s="27">
        <v>0</v>
      </c>
      <c r="GE10" s="27">
        <v>1</v>
      </c>
      <c r="GF10" s="27">
        <v>1</v>
      </c>
      <c r="GG10" s="27">
        <v>1</v>
      </c>
      <c r="GH10" s="27">
        <v>0</v>
      </c>
      <c r="GI10" s="27">
        <v>1</v>
      </c>
      <c r="GJ10" s="27">
        <v>1</v>
      </c>
      <c r="GK10" s="27">
        <v>0</v>
      </c>
      <c r="GL10" s="27">
        <v>0</v>
      </c>
      <c r="GM10" s="27">
        <v>0</v>
      </c>
      <c r="GN10" s="27">
        <v>0</v>
      </c>
      <c r="GO10" s="27">
        <v>0</v>
      </c>
      <c r="GP10" s="27">
        <v>0</v>
      </c>
      <c r="GQ10" s="27">
        <v>1</v>
      </c>
      <c r="GR10" s="27">
        <v>0</v>
      </c>
      <c r="GS10" s="27">
        <v>0</v>
      </c>
      <c r="GT10" s="27">
        <v>0</v>
      </c>
      <c r="GU10" s="27">
        <v>1</v>
      </c>
      <c r="GV10" s="27">
        <v>0</v>
      </c>
      <c r="GW10" s="27">
        <v>0</v>
      </c>
      <c r="GX10" s="27">
        <v>0</v>
      </c>
      <c r="GY10" s="27">
        <v>1</v>
      </c>
      <c r="GZ10" s="27">
        <v>1</v>
      </c>
      <c r="HA10" s="27">
        <v>1</v>
      </c>
      <c r="HB10" s="27">
        <v>1</v>
      </c>
      <c r="HC10" s="27">
        <v>0</v>
      </c>
      <c r="HD10" s="27">
        <v>0</v>
      </c>
      <c r="HE10" s="27">
        <v>0</v>
      </c>
      <c r="HF10" s="27">
        <v>0</v>
      </c>
      <c r="HG10" s="27">
        <v>0</v>
      </c>
      <c r="HH10" s="27">
        <v>0</v>
      </c>
      <c r="HI10" s="27">
        <v>0</v>
      </c>
      <c r="HJ10" s="27">
        <v>0</v>
      </c>
      <c r="HK10" s="27">
        <v>0</v>
      </c>
      <c r="HL10" s="27">
        <v>0</v>
      </c>
      <c r="HM10" s="27">
        <v>0</v>
      </c>
      <c r="HN10" s="27">
        <v>0</v>
      </c>
      <c r="HO10" s="27">
        <v>0</v>
      </c>
      <c r="HP10" s="20">
        <v>43</v>
      </c>
      <c r="HQ10" s="21">
        <v>22</v>
      </c>
      <c r="HR10" s="22">
        <v>65</v>
      </c>
      <c r="HS10" s="27">
        <v>5</v>
      </c>
      <c r="HT10" s="27">
        <v>5</v>
      </c>
      <c r="HU10" s="27">
        <v>5</v>
      </c>
      <c r="HV10" s="27">
        <v>5</v>
      </c>
      <c r="HW10" s="27">
        <v>5</v>
      </c>
      <c r="HX10" s="27">
        <v>4</v>
      </c>
      <c r="HY10" s="27">
        <v>5</v>
      </c>
      <c r="HZ10" s="27">
        <v>0</v>
      </c>
      <c r="IA10" s="27">
        <v>5</v>
      </c>
      <c r="IB10" s="27">
        <v>5</v>
      </c>
      <c r="IC10" s="27">
        <v>0</v>
      </c>
      <c r="ID10" s="27">
        <v>0</v>
      </c>
      <c r="IE10" s="27">
        <v>0</v>
      </c>
      <c r="IF10" s="27">
        <v>3</v>
      </c>
      <c r="IG10" s="27">
        <v>3</v>
      </c>
      <c r="IH10" s="27">
        <v>3</v>
      </c>
      <c r="II10" s="27">
        <v>0</v>
      </c>
      <c r="IJ10" s="27">
        <v>3</v>
      </c>
      <c r="IK10" s="27">
        <v>0</v>
      </c>
      <c r="IL10" s="27">
        <v>0</v>
      </c>
      <c r="IM10" s="27">
        <v>0</v>
      </c>
      <c r="IN10" s="27">
        <v>3</v>
      </c>
      <c r="IO10" s="27">
        <v>3</v>
      </c>
      <c r="IP10" s="27">
        <v>3</v>
      </c>
      <c r="IQ10" s="27">
        <v>3</v>
      </c>
      <c r="IR10" s="20">
        <v>44</v>
      </c>
      <c r="IS10" s="21">
        <v>24</v>
      </c>
      <c r="IT10" s="22">
        <v>68</v>
      </c>
      <c r="IU10" s="27">
        <v>5</v>
      </c>
      <c r="IV10" s="27">
        <v>0</v>
      </c>
      <c r="IW10" s="27">
        <v>5</v>
      </c>
      <c r="IX10" s="27">
        <v>5</v>
      </c>
      <c r="IY10" s="27">
        <v>0</v>
      </c>
      <c r="IZ10" s="27">
        <v>5</v>
      </c>
      <c r="JA10" s="27">
        <v>2</v>
      </c>
      <c r="JB10" s="27">
        <v>2</v>
      </c>
      <c r="JC10" s="27">
        <v>2</v>
      </c>
      <c r="JD10" s="27">
        <v>5</v>
      </c>
      <c r="JE10" s="27">
        <v>5</v>
      </c>
      <c r="JF10" s="27">
        <v>5</v>
      </c>
      <c r="JG10" s="27">
        <v>6</v>
      </c>
      <c r="JH10" s="27">
        <v>5</v>
      </c>
      <c r="JI10" s="27">
        <v>5</v>
      </c>
      <c r="JJ10" s="27">
        <v>2</v>
      </c>
      <c r="JK10" s="27">
        <v>2</v>
      </c>
      <c r="JL10" s="27">
        <v>0</v>
      </c>
      <c r="JM10" s="27">
        <v>0</v>
      </c>
      <c r="JN10" s="27">
        <v>2</v>
      </c>
      <c r="JO10" s="27">
        <v>2</v>
      </c>
      <c r="JP10" s="27">
        <v>0</v>
      </c>
      <c r="JQ10" s="27">
        <v>0</v>
      </c>
      <c r="JR10" s="27">
        <v>2</v>
      </c>
      <c r="JS10" s="27">
        <v>0</v>
      </c>
      <c r="JT10" s="27">
        <v>0</v>
      </c>
      <c r="JU10" s="27">
        <v>0</v>
      </c>
      <c r="JV10" s="27">
        <v>2</v>
      </c>
      <c r="JW10" s="27">
        <v>0</v>
      </c>
      <c r="JX10" s="27">
        <v>0</v>
      </c>
      <c r="JY10" s="27">
        <v>0</v>
      </c>
      <c r="JZ10" s="20">
        <v>57</v>
      </c>
      <c r="KA10" s="21">
        <v>12</v>
      </c>
      <c r="KB10" s="22">
        <v>69</v>
      </c>
      <c r="KC10" s="24">
        <v>0</v>
      </c>
      <c r="KD10" s="24">
        <v>0</v>
      </c>
      <c r="KE10" s="24">
        <v>0</v>
      </c>
      <c r="KF10" s="24">
        <v>0</v>
      </c>
      <c r="KG10" s="24">
        <v>0</v>
      </c>
      <c r="KH10" s="24">
        <v>0</v>
      </c>
      <c r="KI10" s="24">
        <v>0</v>
      </c>
      <c r="KJ10" s="24">
        <v>0</v>
      </c>
      <c r="KK10" s="24">
        <v>0</v>
      </c>
      <c r="KL10" s="24">
        <v>0</v>
      </c>
      <c r="KM10" s="24">
        <v>0</v>
      </c>
      <c r="KN10" s="24">
        <v>0</v>
      </c>
      <c r="KO10" s="24">
        <v>5</v>
      </c>
      <c r="KP10" s="24">
        <v>0</v>
      </c>
      <c r="KQ10" s="24">
        <v>0</v>
      </c>
      <c r="KR10" s="24">
        <v>0</v>
      </c>
      <c r="KS10" s="24">
        <v>0</v>
      </c>
      <c r="KT10" s="24">
        <v>0</v>
      </c>
      <c r="KU10" s="24">
        <v>0</v>
      </c>
      <c r="KV10" s="24">
        <v>0</v>
      </c>
      <c r="KW10" s="24">
        <v>5</v>
      </c>
      <c r="KX10" s="24">
        <v>0</v>
      </c>
      <c r="KY10" s="24">
        <v>0</v>
      </c>
      <c r="KZ10" s="24">
        <v>0</v>
      </c>
      <c r="LA10" s="24">
        <v>0</v>
      </c>
      <c r="LB10" s="24">
        <v>0</v>
      </c>
      <c r="LC10" s="24">
        <v>0</v>
      </c>
      <c r="LD10" s="24">
        <v>0</v>
      </c>
      <c r="LE10" s="24">
        <v>5</v>
      </c>
      <c r="LF10" s="24">
        <v>5</v>
      </c>
      <c r="LG10" s="24">
        <v>0</v>
      </c>
      <c r="LH10" s="24">
        <v>0</v>
      </c>
      <c r="LI10" s="22">
        <v>20</v>
      </c>
      <c r="LJ10" s="25">
        <v>222</v>
      </c>
      <c r="LK10" s="33">
        <v>426</v>
      </c>
      <c r="LL10" s="26">
        <v>983</v>
      </c>
      <c r="LN10" s="34"/>
    </row>
  </sheetData>
  <mergeCells count="361">
    <mergeCell ref="LL2:LL9"/>
    <mergeCell ref="LI3:LI8"/>
    <mergeCell ref="LK2:LK8"/>
    <mergeCell ref="IF4:IQ4"/>
    <mergeCell ref="IR4:IR8"/>
    <mergeCell ref="JH7:JH8"/>
    <mergeCell ref="JI7:JI8"/>
    <mergeCell ref="JJ7:JM7"/>
    <mergeCell ref="JN7:JQ7"/>
    <mergeCell ref="IV7:IV8"/>
    <mergeCell ref="IW7:IW8"/>
    <mergeCell ref="KY7:KY8"/>
    <mergeCell ref="KZ7:KZ8"/>
    <mergeCell ref="LA7:LD7"/>
    <mergeCell ref="LE7:LH7"/>
    <mergeCell ref="JR7:JU7"/>
    <mergeCell ref="IX7:IX8"/>
    <mergeCell ref="IY7:IY8"/>
    <mergeCell ref="IZ7:IZ8"/>
    <mergeCell ref="JA7:JC7"/>
    <mergeCell ref="JD7:JD8"/>
    <mergeCell ref="JE7:JE8"/>
    <mergeCell ref="JF7:JF8"/>
    <mergeCell ref="JG7:JG8"/>
    <mergeCell ref="KW7:KW8"/>
    <mergeCell ref="KX7:KX8"/>
    <mergeCell ref="IP7:IP8"/>
    <mergeCell ref="IE7:IE8"/>
    <mergeCell ref="IF7:IF8"/>
    <mergeCell ref="IG7:IG8"/>
    <mergeCell ref="IH7:IH8"/>
    <mergeCell ref="II7:II8"/>
    <mergeCell ref="IJ7:IJ8"/>
    <mergeCell ref="IQ7:IQ8"/>
    <mergeCell ref="IU7:IU8"/>
    <mergeCell ref="DN7:DN8"/>
    <mergeCell ref="DO7:DO8"/>
    <mergeCell ref="FL7:FL8"/>
    <mergeCell ref="FM7:FM8"/>
    <mergeCell ref="FB7:FB8"/>
    <mergeCell ref="FC7:FC8"/>
    <mergeCell ref="FD7:FD8"/>
    <mergeCell ref="FE7:FE8"/>
    <mergeCell ref="FF7:FF8"/>
    <mergeCell ref="FG7:FG8"/>
    <mergeCell ref="FI7:FI8"/>
    <mergeCell ref="FJ7:FJ8"/>
    <mergeCell ref="EV7:EV8"/>
    <mergeCell ref="EW7:EW8"/>
    <mergeCell ref="DP7:DP8"/>
    <mergeCell ref="DQ7:DQ8"/>
    <mergeCell ref="EN7:EN8"/>
    <mergeCell ref="ES7:ES8"/>
    <mergeCell ref="EP7:EP8"/>
    <mergeCell ref="EQ7:EQ8"/>
    <mergeCell ref="ER7:ER8"/>
    <mergeCell ref="FH7:FH8"/>
    <mergeCell ref="ET7:ET8"/>
    <mergeCell ref="EU7:EU8"/>
    <mergeCell ref="AH7:AH8"/>
    <mergeCell ref="AI7:AI8"/>
    <mergeCell ref="AN5:AQ5"/>
    <mergeCell ref="AU5:AX5"/>
    <mergeCell ref="BJ7:BJ8"/>
    <mergeCell ref="AN6:AQ6"/>
    <mergeCell ref="AU6:AX6"/>
    <mergeCell ref="AY6:BE6"/>
    <mergeCell ref="BF6:BI6"/>
    <mergeCell ref="BJ6:BM6"/>
    <mergeCell ref="AP7:AP8"/>
    <mergeCell ref="AZ7:BB7"/>
    <mergeCell ref="BC7:BC8"/>
    <mergeCell ref="BD7:BD8"/>
    <mergeCell ref="BE7:BE8"/>
    <mergeCell ref="BF7:BF8"/>
    <mergeCell ref="AU7:AU8"/>
    <mergeCell ref="AV7:AV8"/>
    <mergeCell ref="BF5:BI5"/>
    <mergeCell ref="BJ5:BM5"/>
    <mergeCell ref="BK7:BK8"/>
    <mergeCell ref="BL7:BL8"/>
    <mergeCell ref="DE7:DE8"/>
    <mergeCell ref="DF7:DI7"/>
    <mergeCell ref="EG7:EG8"/>
    <mergeCell ref="D7:D8"/>
    <mergeCell ref="E7:E8"/>
    <mergeCell ref="F7:F8"/>
    <mergeCell ref="G7:G8"/>
    <mergeCell ref="H7:H8"/>
    <mergeCell ref="I7:I8"/>
    <mergeCell ref="J7:J8"/>
    <mergeCell ref="K7:K8"/>
    <mergeCell ref="AX7:AX8"/>
    <mergeCell ref="AR4:AR8"/>
    <mergeCell ref="AS4:AS8"/>
    <mergeCell ref="AT4:AT8"/>
    <mergeCell ref="AW7:AW8"/>
    <mergeCell ref="D6:G6"/>
    <mergeCell ref="H6:K6"/>
    <mergeCell ref="L6:AA6"/>
    <mergeCell ref="AB6:AE6"/>
    <mergeCell ref="AF6:AI6"/>
    <mergeCell ref="AJ6:AM6"/>
    <mergeCell ref="AY5:BE5"/>
    <mergeCell ref="BP4:BP8"/>
    <mergeCell ref="L7:O7"/>
    <mergeCell ref="P7:S7"/>
    <mergeCell ref="T7:W7"/>
    <mergeCell ref="X7:AA7"/>
    <mergeCell ref="AB7:AB8"/>
    <mergeCell ref="AC7:AC8"/>
    <mergeCell ref="BU7:BU8"/>
    <mergeCell ref="CM6:CP6"/>
    <mergeCell ref="BQ6:BU6"/>
    <mergeCell ref="AQ7:AQ8"/>
    <mergeCell ref="AJ7:AJ8"/>
    <mergeCell ref="AK7:AK8"/>
    <mergeCell ref="AL7:AL8"/>
    <mergeCell ref="AM7:AM8"/>
    <mergeCell ref="AN7:AN8"/>
    <mergeCell ref="AO7:AO8"/>
    <mergeCell ref="BG7:BG8"/>
    <mergeCell ref="BH7:BH8"/>
    <mergeCell ref="BI7:BI8"/>
    <mergeCell ref="AY7:AY8"/>
    <mergeCell ref="AD7:AD8"/>
    <mergeCell ref="AE7:AE8"/>
    <mergeCell ref="AF7:AF8"/>
    <mergeCell ref="AG7:AG8"/>
    <mergeCell ref="DF6:DM6"/>
    <mergeCell ref="DN6:DQ6"/>
    <mergeCell ref="DR6:DY6"/>
    <mergeCell ref="BV6:CD6"/>
    <mergeCell ref="CE6:CH6"/>
    <mergeCell ref="CI6:CL6"/>
    <mergeCell ref="HX6:IA6"/>
    <mergeCell ref="IB6:IE6"/>
    <mergeCell ref="IF6:II6"/>
    <mergeCell ref="GM6:GP6"/>
    <mergeCell ref="GQ6:GT6"/>
    <mergeCell ref="GU6:GX6"/>
    <mergeCell ref="GY6:HB6"/>
    <mergeCell ref="EZ6:FD6"/>
    <mergeCell ref="FE6:FJ6"/>
    <mergeCell ref="FK6:FN6"/>
    <mergeCell ref="FO6:FZ6"/>
    <mergeCell ref="HS6:HW6"/>
    <mergeCell ref="JJ4:JY4"/>
    <mergeCell ref="JZ4:JZ8"/>
    <mergeCell ref="KK6:KN6"/>
    <mergeCell ref="KO6:KV6"/>
    <mergeCell ref="KW6:KZ6"/>
    <mergeCell ref="LA6:LH6"/>
    <mergeCell ref="KC7:KF7"/>
    <mergeCell ref="JJ5:JQ5"/>
    <mergeCell ref="JR5:JY5"/>
    <mergeCell ref="KA4:KA8"/>
    <mergeCell ref="KB4:KB8"/>
    <mergeCell ref="KC4:LH4"/>
    <mergeCell ref="KC5:KJ5"/>
    <mergeCell ref="KK5:KN5"/>
    <mergeCell ref="KO5:KV5"/>
    <mergeCell ref="KW5:KZ5"/>
    <mergeCell ref="KG7:KJ7"/>
    <mergeCell ref="KK7:KK8"/>
    <mergeCell ref="KL7:KL8"/>
    <mergeCell ref="KM7:KM8"/>
    <mergeCell ref="KN7:KN8"/>
    <mergeCell ref="LA5:LH5"/>
    <mergeCell ref="KO7:KR7"/>
    <mergeCell ref="KS7:KV7"/>
    <mergeCell ref="KC6:KJ6"/>
    <mergeCell ref="JJ6:JQ6"/>
    <mergeCell ref="JR6:JY6"/>
    <mergeCell ref="JV7:JY7"/>
    <mergeCell ref="IN5:IQ5"/>
    <mergeCell ref="IU5:IY5"/>
    <mergeCell ref="IZ5:JE5"/>
    <mergeCell ref="JF5:JI5"/>
    <mergeCell ref="EZ7:EZ8"/>
    <mergeCell ref="FA7:FA8"/>
    <mergeCell ref="GC7:GC8"/>
    <mergeCell ref="GD7:GD8"/>
    <mergeCell ref="GE7:GH7"/>
    <mergeCell ref="GI7:GL7"/>
    <mergeCell ref="GM7:GM8"/>
    <mergeCell ref="GN7:GN8"/>
    <mergeCell ref="FN7:FN8"/>
    <mergeCell ref="FO7:FR7"/>
    <mergeCell ref="FS7:FV7"/>
    <mergeCell ref="FW7:FZ7"/>
    <mergeCell ref="GA7:GA8"/>
    <mergeCell ref="GB7:GB8"/>
    <mergeCell ref="GU7:GU8"/>
    <mergeCell ref="IN6:IQ6"/>
    <mergeCell ref="IU6:IY6"/>
    <mergeCell ref="FK7:FK8"/>
    <mergeCell ref="GV7:GV8"/>
    <mergeCell ref="GW7:GW8"/>
    <mergeCell ref="GX7:GX8"/>
    <mergeCell ref="GY7:GY8"/>
    <mergeCell ref="GZ7:GZ8"/>
    <mergeCell ref="GO7:GO8"/>
    <mergeCell ref="GP7:GP8"/>
    <mergeCell ref="GQ7:GQ8"/>
    <mergeCell ref="HZ7:HZ8"/>
    <mergeCell ref="IA7:IA8"/>
    <mergeCell ref="IB7:IB8"/>
    <mergeCell ref="IC7:IC8"/>
    <mergeCell ref="ID7:ID8"/>
    <mergeCell ref="HU7:HU8"/>
    <mergeCell ref="HV7:HV8"/>
    <mergeCell ref="HW7:HW8"/>
    <mergeCell ref="HX7:HX8"/>
    <mergeCell ref="IK7:IK8"/>
    <mergeCell ref="IL7:IL8"/>
    <mergeCell ref="IM7:IM8"/>
    <mergeCell ref="IN7:IN8"/>
    <mergeCell ref="IO7:IO8"/>
    <mergeCell ref="IU4:JI4"/>
    <mergeCell ref="HR4:HR8"/>
    <mergeCell ref="HS4:IE4"/>
    <mergeCell ref="HX5:IA5"/>
    <mergeCell ref="IB5:IE5"/>
    <mergeCell ref="IZ6:JE6"/>
    <mergeCell ref="JF6:JI6"/>
    <mergeCell ref="HC6:HO6"/>
    <mergeCell ref="GR7:GR8"/>
    <mergeCell ref="GS7:GS8"/>
    <mergeCell ref="GT7:GT8"/>
    <mergeCell ref="HS7:HS8"/>
    <mergeCell ref="HT7:HT8"/>
    <mergeCell ref="IS4:IS8"/>
    <mergeCell ref="IT4:IT8"/>
    <mergeCell ref="IF5:II5"/>
    <mergeCell ref="HA7:HA8"/>
    <mergeCell ref="HB7:HB8"/>
    <mergeCell ref="HC7:HF7"/>
    <mergeCell ref="HG7:HJ7"/>
    <mergeCell ref="HK7:HN7"/>
    <mergeCell ref="HO7:HO8"/>
    <mergeCell ref="IJ6:IM6"/>
    <mergeCell ref="HY7:HY8"/>
    <mergeCell ref="DR5:DY5"/>
    <mergeCell ref="EB5:EE5"/>
    <mergeCell ref="EF5:EL5"/>
    <mergeCell ref="DZ4:DZ8"/>
    <mergeCell ref="EB4:FJ4"/>
    <mergeCell ref="FK4:HO4"/>
    <mergeCell ref="HP4:HP8"/>
    <mergeCell ref="HQ4:HQ8"/>
    <mergeCell ref="EM5:EP5"/>
    <mergeCell ref="EQ5:EU5"/>
    <mergeCell ref="EV5:EY5"/>
    <mergeCell ref="GU5:GX5"/>
    <mergeCell ref="GY5:HB5"/>
    <mergeCell ref="HC5:HO5"/>
    <mergeCell ref="DR7:DU7"/>
    <mergeCell ref="EB6:EE6"/>
    <mergeCell ref="GE5:GL5"/>
    <mergeCell ref="GA6:GD6"/>
    <mergeCell ref="GE6:GL6"/>
    <mergeCell ref="EF6:EL6"/>
    <mergeCell ref="EM6:EP6"/>
    <mergeCell ref="EQ6:EU6"/>
    <mergeCell ref="EV6:EY6"/>
    <mergeCell ref="EO7:EO8"/>
    <mergeCell ref="EX7:EX8"/>
    <mergeCell ref="EY7:EY8"/>
    <mergeCell ref="EH7:EK7"/>
    <mergeCell ref="EL7:EL8"/>
    <mergeCell ref="EM7:EM8"/>
    <mergeCell ref="DV7:DY7"/>
    <mergeCell ref="EB7:EB8"/>
    <mergeCell ref="EC7:EC8"/>
    <mergeCell ref="ED7:ED8"/>
    <mergeCell ref="EE7:EE8"/>
    <mergeCell ref="EF7:EF8"/>
    <mergeCell ref="CT5:DA5"/>
    <mergeCell ref="CD7:CD8"/>
    <mergeCell ref="CE7:CE8"/>
    <mergeCell ref="CO7:CO8"/>
    <mergeCell ref="CP7:CP8"/>
    <mergeCell ref="CT7:CW7"/>
    <mergeCell ref="CT6:DA6"/>
    <mergeCell ref="CQ4:CQ8"/>
    <mergeCell ref="CR4:CR8"/>
    <mergeCell ref="CS4:CS8"/>
    <mergeCell ref="BV5:CD5"/>
    <mergeCell ref="CE5:CH5"/>
    <mergeCell ref="CI5:CL5"/>
    <mergeCell ref="CM5:CP5"/>
    <mergeCell ref="BQ4:CD4"/>
    <mergeCell ref="CE4:CP4"/>
    <mergeCell ref="CJ7:CJ8"/>
    <mergeCell ref="CK7:CK8"/>
    <mergeCell ref="BX7:CB7"/>
    <mergeCell ref="CC7:CC8"/>
    <mergeCell ref="DF5:DM5"/>
    <mergeCell ref="DN5:DQ5"/>
    <mergeCell ref="BQ5:BU5"/>
    <mergeCell ref="BM7:BM8"/>
    <mergeCell ref="BQ7:BQ8"/>
    <mergeCell ref="BR7:BR8"/>
    <mergeCell ref="BS7:BS8"/>
    <mergeCell ref="BT7:BT8"/>
    <mergeCell ref="BV7:BV8"/>
    <mergeCell ref="BW7:BW8"/>
    <mergeCell ref="CX7:DA7"/>
    <mergeCell ref="DD7:DD8"/>
    <mergeCell ref="DB5:DE5"/>
    <mergeCell ref="DJ7:DM7"/>
    <mergeCell ref="DB6:DE6"/>
    <mergeCell ref="DB7:DB8"/>
    <mergeCell ref="DC7:DC8"/>
    <mergeCell ref="CL7:CL8"/>
    <mergeCell ref="CM7:CM8"/>
    <mergeCell ref="CN7:CN8"/>
    <mergeCell ref="CF7:CF8"/>
    <mergeCell ref="CG7:CG8"/>
    <mergeCell ref="CH7:CH8"/>
    <mergeCell ref="CI7:CI8"/>
    <mergeCell ref="D3:AT3"/>
    <mergeCell ref="AU3:BP3"/>
    <mergeCell ref="BQ3:CS3"/>
    <mergeCell ref="CT3:DZ3"/>
    <mergeCell ref="EB3:HR3"/>
    <mergeCell ref="HS3:IT3"/>
    <mergeCell ref="IU3:KB3"/>
    <mergeCell ref="KC3:LH3"/>
    <mergeCell ref="IJ5:IM5"/>
    <mergeCell ref="CT4:DY4"/>
    <mergeCell ref="D5:G5"/>
    <mergeCell ref="H5:K5"/>
    <mergeCell ref="L5:AA5"/>
    <mergeCell ref="AB5:AE5"/>
    <mergeCell ref="AF5:AI5"/>
    <mergeCell ref="AJ5:AM5"/>
    <mergeCell ref="GM5:GP5"/>
    <mergeCell ref="GQ5:GT5"/>
    <mergeCell ref="HS5:HW5"/>
    <mergeCell ref="EZ5:FD5"/>
    <mergeCell ref="FE5:FJ5"/>
    <mergeCell ref="FK5:FN5"/>
    <mergeCell ref="FO5:FZ5"/>
    <mergeCell ref="GA5:GD5"/>
    <mergeCell ref="D1:EA1"/>
    <mergeCell ref="EB1:LJ1"/>
    <mergeCell ref="A2:A8"/>
    <mergeCell ref="B2:B8"/>
    <mergeCell ref="C2:C8"/>
    <mergeCell ref="D2:DZ2"/>
    <mergeCell ref="EA2:EA8"/>
    <mergeCell ref="AU4:BE4"/>
    <mergeCell ref="BF4:BM4"/>
    <mergeCell ref="BN4:BN8"/>
    <mergeCell ref="BO4:BO8"/>
    <mergeCell ref="EB2:LI2"/>
    <mergeCell ref="LJ2:LJ8"/>
    <mergeCell ref="D4:AE4"/>
    <mergeCell ref="AF4:AQ4"/>
  </mergeCells>
  <phoneticPr fontId="2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7CF894088108243B701015C07253644" ma:contentTypeVersion="14" ma:contentTypeDescription="新しいドキュメントを作成します。" ma:contentTypeScope="" ma:versionID="f712ec1f12970da02fe14e8e5f225768">
  <xsd:schema xmlns:xsd="http://www.w3.org/2001/XMLSchema" xmlns:xs="http://www.w3.org/2001/XMLSchema" xmlns:p="http://schemas.microsoft.com/office/2006/metadata/properties" xmlns:ns2="ba954db6-8e98-4c99-b32f-7e23d9ecf8c6" xmlns:ns3="263dbbe5-076b-4606-a03b-9598f5f2f35a" targetNamespace="http://schemas.microsoft.com/office/2006/metadata/properties" ma:root="true" ma:fieldsID="a8b0b015147e2d761f8a90b0d380e8bd" ns2:_="" ns3:_="">
    <xsd:import namespace="ba954db6-8e98-4c99-b32f-7e23d9ecf8c6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954db6-8e98-4c99-b32f-7e23d9ecf8c6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496a13e-9de0-4bbd-a855-856674f6718b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ba954db6-8e98-4c99-b32f-7e23d9ecf8c6">
      <UserInfo>
        <DisplayName/>
        <AccountId xsi:nil="true"/>
        <AccountType/>
      </UserInfo>
    </Owner>
    <TaxCatchAll xmlns="263dbbe5-076b-4606-a03b-9598f5f2f35a" xsi:nil="true"/>
    <lcf76f155ced4ddcb4097134ff3c332f xmlns="ba954db6-8e98-4c99-b32f-7e23d9ecf8c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5B99A9F-9773-481D-8EBB-11DA2B604AE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3BBDB72-31B2-4704-B4F7-270C1C2AB94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a954db6-8e98-4c99-b32f-7e23d9ecf8c6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E7E6F33-779C-485E-8D94-6B4977B7091B}">
  <ds:schemaRefs>
    <ds:schemaRef ds:uri="http://schemas.microsoft.com/office/2006/metadata/properties"/>
    <ds:schemaRef ds:uri="http://schemas.microsoft.com/office/infopath/2007/PartnerControls"/>
    <ds:schemaRef ds:uri="ba954db6-8e98-4c99-b32f-7e23d9ecf8c6"/>
    <ds:schemaRef ds:uri="263dbbe5-076b-4606-a03b-9598f5f2f35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全国集計（市町村）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福田泰之</cp:lastModifiedBy>
  <dcterms:modified xsi:type="dcterms:W3CDTF">2025-08-25T03:17:09Z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0x01010087CF894088108243B701015C07253644</vt:lpwstr>
  </property>
  <property fmtid="{D5CDD505-2E9C-101B-9397-08002B2CF9AE}" pid="3" name="MediaServiceImageTags">
    <vt:lpwstr/>
  </property>
</Properties>
</file>