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ilesv1\管理課\☆公共施設再配置推進係\12指定管理\7.公の施設(指定管理)\3.選定評価委員会\2026(R8)\03.第1回\03.配布資料\02 募集資料（アリーナ）\03 様式\"/>
    </mc:Choice>
  </mc:AlternateContent>
  <xr:revisionPtr revIDLastSave="0" documentId="13_ncr:1_{BA651BBF-FAA8-472B-AA2D-4F0476F53043}" xr6:coauthVersionLast="47" xr6:coauthVersionMax="47" xr10:uidLastSave="{00000000-0000-0000-0000-000000000000}"/>
  <bookViews>
    <workbookView xWindow="-120" yWindow="-120" windowWidth="20730" windowHeight="11040" xr2:uid="{00000000-000D-0000-FFFF-FFFF00000000}"/>
  </bookViews>
  <sheets>
    <sheet name="選定基準 " sheetId="3" r:id="rId1"/>
    <sheet name="×選定基準" sheetId="2" r:id="rId2"/>
    <sheet name="×総括表" sheetId="1" r:id="rId3"/>
  </sheets>
  <definedNames>
    <definedName name="_xlnm.Print_Area" localSheetId="1">×選定基準!$A$1:$J$29</definedName>
    <definedName name="_xlnm.Print_Area" localSheetId="2">×総括表!$A$1:$J$35</definedName>
    <definedName name="_xlnm.Print_Area" localSheetId="0">'選定基準 '!$A$1:$I$26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3" l="1"/>
  <c r="D25" i="2"/>
  <c r="I32" i="1"/>
  <c r="D32" i="1"/>
  <c r="I31" i="1"/>
  <c r="H31" i="1"/>
  <c r="G31" i="1"/>
  <c r="F31" i="1"/>
  <c r="E31" i="1"/>
  <c r="J30" i="1"/>
  <c r="J29" i="1"/>
  <c r="J28" i="1"/>
  <c r="I27" i="1"/>
  <c r="H27" i="1"/>
  <c r="G27" i="1"/>
  <c r="F27" i="1"/>
  <c r="E27" i="1"/>
  <c r="J26" i="1"/>
  <c r="J25" i="1"/>
  <c r="J24" i="1"/>
  <c r="J23" i="1"/>
  <c r="J22" i="1"/>
  <c r="I21" i="1"/>
  <c r="H21" i="1"/>
  <c r="G21" i="1"/>
  <c r="F21" i="1"/>
  <c r="E21" i="1"/>
  <c r="J21" i="1" s="1"/>
  <c r="J20" i="1"/>
  <c r="I19" i="1"/>
  <c r="H19" i="1"/>
  <c r="G19" i="1"/>
  <c r="F19" i="1"/>
  <c r="E19" i="1"/>
  <c r="J19" i="1" s="1"/>
  <c r="J18" i="1"/>
  <c r="J17" i="1"/>
  <c r="I16" i="1"/>
  <c r="H16" i="1"/>
  <c r="G16" i="1"/>
  <c r="F16" i="1"/>
  <c r="E16" i="1"/>
  <c r="J16" i="1" s="1"/>
  <c r="J15" i="1"/>
  <c r="J14" i="1"/>
  <c r="J13" i="1"/>
  <c r="I12" i="1"/>
  <c r="H12" i="1"/>
  <c r="G12" i="1"/>
  <c r="F12" i="1"/>
  <c r="E12" i="1"/>
  <c r="J12" i="1" s="1"/>
  <c r="J11" i="1"/>
  <c r="J10" i="1"/>
  <c r="J9" i="1"/>
  <c r="J8" i="1"/>
  <c r="I7" i="1"/>
  <c r="H7" i="1"/>
  <c r="G7" i="1"/>
  <c r="G32" i="1" s="1"/>
  <c r="F7" i="1"/>
  <c r="F32" i="1" s="1"/>
  <c r="E7" i="1"/>
  <c r="E32" i="1" s="1"/>
  <c r="J6" i="1"/>
  <c r="J5" i="1"/>
  <c r="J31" i="1" l="1"/>
  <c r="J27" i="1"/>
  <c r="H32" i="1"/>
  <c r="J7" i="1"/>
  <c r="J32" i="1" s="1"/>
</calcChain>
</file>

<file path=xl/sharedStrings.xml><?xml version="1.0" encoding="utf-8"?>
<sst xmlns="http://schemas.openxmlformats.org/spreadsheetml/2006/main" count="201" uniqueCount="86">
  <si>
    <t>選定基準表（総括表例）</t>
  </si>
  <si>
    <t>選定基準</t>
  </si>
  <si>
    <t>審査項目</t>
  </si>
  <si>
    <t>審査内容</t>
  </si>
  <si>
    <t>配点</t>
  </si>
  <si>
    <t>選定委員評価</t>
  </si>
  <si>
    <t>総得点</t>
  </si>
  <si>
    <t>A</t>
  </si>
  <si>
    <t>B</t>
  </si>
  <si>
    <t>C</t>
  </si>
  <si>
    <t>D</t>
  </si>
  <si>
    <t>E</t>
  </si>
  <si>
    <t>住民の平等な利用の確保及びサービスの向上が図られるものであること</t>
  </si>
  <si>
    <t>施設の設置目的及び市が示した管理の基準</t>
  </si>
  <si>
    <t>施設の設置目的を理解し、基本方針、事業目標に反映されているか</t>
  </si>
  <si>
    <t>市が示した管理の基準と提案内容が合致しているか</t>
  </si>
  <si>
    <t>小計</t>
  </si>
  <si>
    <t>住民の平等な利用の確保</t>
  </si>
  <si>
    <t>利用者の平等な利用が確保されているか</t>
  </si>
  <si>
    <t>利用者に対するサービスの向上</t>
  </si>
  <si>
    <t>サービス向上のための適切な取組が提案されているか</t>
  </si>
  <si>
    <t>利用者ニーズを的確に把握し、管理運営に反映させる提案となっているか
トラブルや苦情処理への対応策が提案されているか　</t>
  </si>
  <si>
    <t>第三者評価等の体制は適切か</t>
    <rPh sb="0" eb="1">
      <t>ダイ</t>
    </rPh>
    <rPh sb="1" eb="3">
      <t>サンシャ</t>
    </rPh>
    <rPh sb="3" eb="6">
      <t>ヒョウカトウ</t>
    </rPh>
    <rPh sb="7" eb="9">
      <t>タイセイ</t>
    </rPh>
    <rPh sb="10" eb="12">
      <t>テキセツ</t>
    </rPh>
    <phoneticPr fontId="10"/>
  </si>
  <si>
    <t>公の施設の効用を最大限に発揮できるものであること</t>
  </si>
  <si>
    <t>利用促進に向けた取組</t>
  </si>
  <si>
    <t>広報計画の内容が適切か</t>
  </si>
  <si>
    <t>利用促進への取組内容は適切か</t>
  </si>
  <si>
    <t>施設の設置目的に沿った目標設定がなられているか
また、その目標を達成するための取組内容が適切か</t>
  </si>
  <si>
    <t>公の施設の適切な維持管理及びその管理に係る経費の縮減が図られるものであること</t>
  </si>
  <si>
    <t>施設の維持管理の内容及び手法</t>
  </si>
  <si>
    <t>施設・設備の維持管理内容は適切かまた、効率的に行われるか</t>
  </si>
  <si>
    <t>安全管理・安全対策は適切か</t>
  </si>
  <si>
    <t>施設の管理経費の縮減策</t>
    <rPh sb="0" eb="1">
      <t>ホドコ</t>
    </rPh>
    <rPh sb="1" eb="2">
      <t>セツ</t>
    </rPh>
    <rPh sb="3" eb="5">
      <t>カンリ</t>
    </rPh>
    <rPh sb="5" eb="7">
      <t>ケイヒ</t>
    </rPh>
    <rPh sb="8" eb="10">
      <t>シュクゲン</t>
    </rPh>
    <rPh sb="10" eb="11">
      <t>サク</t>
    </rPh>
    <phoneticPr fontId="10"/>
  </si>
  <si>
    <t>利用者サービスを低下させずに経費縮減策が図られているか</t>
  </si>
  <si>
    <t>公の施設の管理を安定して行う物的能力及び人的能力を有するものであること</t>
  </si>
  <si>
    <t>安定的な運営が可能となる財政基盤</t>
  </si>
  <si>
    <t>申請者の財務状況は健全かつ安定したものであるか</t>
  </si>
  <si>
    <t>類似施設の運営実績はあるか
またその実績はどうか</t>
  </si>
  <si>
    <t>収支計画の内容及び合理性</t>
  </si>
  <si>
    <t>施設の収支計画と事業計画の整合がとれているか</t>
  </si>
  <si>
    <t>安定的な運営が可能となる人的能力</t>
  </si>
  <si>
    <t>安定的な施設の管理運営を行うための組織体制や責任者の配置について考えられているか</t>
  </si>
  <si>
    <t>職員の採用及び確保の方策は適切か
（市内からの雇用について計画されているか）
従業員の指導育成及び研修体制は十分か</t>
  </si>
  <si>
    <t>その他</t>
  </si>
  <si>
    <t>法令等の遵守</t>
  </si>
  <si>
    <t>個人情報保護、情報公開その他関係法令遵守のための計画及び体制は適切か</t>
  </si>
  <si>
    <t>その他の提案・企画</t>
  </si>
  <si>
    <t>自主事業は、施設の設置目的に沿い、管理業務との相乗効果が期待できるか</t>
  </si>
  <si>
    <t>地域住民や関係団体との連携と効果的な管理運営</t>
  </si>
  <si>
    <t>地域住民や関係団体等との連携や協働による事業展開などの具体的な提案がなされているか</t>
  </si>
  <si>
    <t>合計</t>
  </si>
  <si>
    <t>指定管理者候補者は、総合得点の最も高い団体に決定する。
採点の結果，総合点数が同点の場合，一位に採点した選定委員数が多い申請者を優先することとします。総合点数が同点かつ一位に採点した選定委員数が同数の場合は選定委員会の協議により決定する。</t>
  </si>
  <si>
    <t>委員の意見等</t>
  </si>
  <si>
    <t>選定基準と配点例</t>
  </si>
  <si>
    <t>評点</t>
  </si>
  <si>
    <t>審査の対象となる申請書類の該当箇所</t>
  </si>
  <si>
    <t>住民の平等な利用の確保及びサービスの向上が図られるものであること　</t>
  </si>
  <si>
    <t>事業計画　２－（１）（２）</t>
  </si>
  <si>
    <t>事業計画　２－（１）</t>
  </si>
  <si>
    <t>事業計画　３－（１）</t>
  </si>
  <si>
    <t>事業計画　３－（３）</t>
  </si>
  <si>
    <t>事業計画　３－（４）</t>
  </si>
  <si>
    <t>事業計画　３－（６）</t>
  </si>
  <si>
    <t>事業計画　３－（５）（６）</t>
  </si>
  <si>
    <t>事業計画　２－（２）</t>
  </si>
  <si>
    <t xml:space="preserve"> </t>
  </si>
  <si>
    <t>公の施設の適切な維持管理及びその管理に係る経費の縮減策が図られるものであること</t>
    <rPh sb="26" eb="27">
      <t>サク</t>
    </rPh>
    <phoneticPr fontId="10"/>
  </si>
  <si>
    <t>施設・設備の維持管理計画内容は適切か。また、効率的に行われるか</t>
    <rPh sb="10" eb="12">
      <t>ケイカク</t>
    </rPh>
    <phoneticPr fontId="10"/>
  </si>
  <si>
    <t>事業計画　３－（８）（９）</t>
  </si>
  <si>
    <t>事業計画　３－（１０）</t>
  </si>
  <si>
    <t>施設の管理経費の縮減策</t>
    <rPh sb="10" eb="11">
      <t>サク</t>
    </rPh>
    <phoneticPr fontId="10"/>
  </si>
  <si>
    <t>事業計画　３－（７）
事業計画　７収支計画書</t>
  </si>
  <si>
    <t>提出書類　収支決算書
損益計算書等</t>
  </si>
  <si>
    <t>事業計画　３－（１１）</t>
  </si>
  <si>
    <t>事業計画書、収支計画書</t>
  </si>
  <si>
    <t>事業計画　４－（１）</t>
  </si>
  <si>
    <t>事業計画　４－（２）（３）（４）（５）</t>
  </si>
  <si>
    <t>事業計画　５－（１）</t>
  </si>
  <si>
    <t>事業計画　５－（２）</t>
  </si>
  <si>
    <t>事業計画　５－（３）</t>
  </si>
  <si>
    <t xml:space="preserve">
　　基準価格以上、又は、収支計画書等から判断著しく現実性を欠く場合は失格</t>
  </si>
  <si>
    <r>
      <rPr>
        <sz val="11"/>
        <color rgb="FF000000"/>
        <rFont val="游ゴシック"/>
        <family val="2"/>
        <charset val="128"/>
      </rPr>
      <t>（様式第</t>
    </r>
    <r>
      <rPr>
        <sz val="11"/>
        <color rgb="FF000000"/>
        <rFont val="Arial"/>
        <family val="2"/>
      </rPr>
      <t>13</t>
    </r>
    <r>
      <rPr>
        <sz val="11"/>
        <color rgb="FF000000"/>
        <rFont val="游ゴシック"/>
        <family val="2"/>
        <charset val="128"/>
      </rPr>
      <t>号）</t>
    </r>
    <phoneticPr fontId="14"/>
  </si>
  <si>
    <r>
      <t xml:space="preserve">
</t>
    </r>
    <r>
      <rPr>
        <sz val="11"/>
        <color rgb="FF000000"/>
        <rFont val="ＭＳ ゴシック"/>
        <family val="3"/>
        <charset val="128"/>
      </rPr>
      <t xml:space="preserve">※採点の基準
</t>
    </r>
    <r>
      <rPr>
        <sz val="10"/>
        <color rgb="FF000000"/>
        <rFont val="ＭＳ ゴシック"/>
        <family val="3"/>
        <charset val="128"/>
      </rPr>
      <t>（１）採点は５段階評価として以下の評価に基づき各項目毎に採点し、その合計点により決定する。</t>
    </r>
    <r>
      <rPr>
        <sz val="10"/>
        <color rgb="FF000000"/>
        <rFont val="Arial"/>
        <family val="2"/>
      </rPr>
      <t xml:space="preserve">
</t>
    </r>
    <r>
      <rPr>
        <sz val="10"/>
        <color rgb="FF000000"/>
        <rFont val="ＭＳ ゴシック"/>
        <family val="3"/>
        <charset val="128"/>
      </rPr>
      <t>　</t>
    </r>
    <r>
      <rPr>
        <sz val="10"/>
        <color rgb="FF000000"/>
        <rFont val="Arial"/>
        <family val="2"/>
      </rPr>
      <t xml:space="preserve">
</t>
    </r>
    <r>
      <rPr>
        <sz val="10"/>
        <color rgb="FF000000"/>
        <rFont val="ＭＳ ゴシック"/>
        <family val="3"/>
        <charset val="128"/>
      </rPr>
      <t>　　特に優れているもの・・・５点</t>
    </r>
    <r>
      <rPr>
        <sz val="10"/>
        <color rgb="FF000000"/>
        <rFont val="Arial"/>
        <family val="2"/>
      </rPr>
      <t xml:space="preserve">
</t>
    </r>
    <r>
      <rPr>
        <sz val="10"/>
        <color rgb="FF000000"/>
        <rFont val="ＭＳ ゴシック"/>
        <family val="3"/>
        <charset val="128"/>
      </rPr>
      <t>　　やや優れているもの・・・４点</t>
    </r>
    <r>
      <rPr>
        <sz val="10"/>
        <color rgb="FF000000"/>
        <rFont val="Arial"/>
        <family val="2"/>
      </rPr>
      <t xml:space="preserve">
</t>
    </r>
    <r>
      <rPr>
        <sz val="10"/>
        <color rgb="FF000000"/>
        <rFont val="ＭＳ ゴシック"/>
        <family val="3"/>
        <charset val="128"/>
      </rPr>
      <t>　　標準的であるもの・・・・３点</t>
    </r>
    <r>
      <rPr>
        <sz val="10"/>
        <color rgb="FF000000"/>
        <rFont val="Arial"/>
        <family val="2"/>
      </rPr>
      <t xml:space="preserve">
</t>
    </r>
    <r>
      <rPr>
        <sz val="10"/>
        <color rgb="FF000000"/>
        <rFont val="ＭＳ ゴシック"/>
        <family val="3"/>
        <charset val="128"/>
      </rPr>
      <t>　　やや劣っているもの・・・２点</t>
    </r>
    <r>
      <rPr>
        <sz val="10"/>
        <color rgb="FF000000"/>
        <rFont val="Arial"/>
        <family val="2"/>
      </rPr>
      <t xml:space="preserve">
</t>
    </r>
    <r>
      <rPr>
        <sz val="10"/>
        <color rgb="FF000000"/>
        <rFont val="ＭＳ ゴシック"/>
        <family val="3"/>
        <charset val="128"/>
      </rPr>
      <t>　　劣っているもの・・・・・１点</t>
    </r>
    <r>
      <rPr>
        <sz val="10"/>
        <color rgb="FF000000"/>
        <rFont val="Arial"/>
        <family val="2"/>
      </rPr>
      <t xml:space="preserve">
</t>
    </r>
    <r>
      <rPr>
        <sz val="10"/>
        <color rgb="FF000000"/>
        <rFont val="ＭＳ ゴシック"/>
        <family val="3"/>
        <charset val="128"/>
      </rPr>
      <t>（２）合格ラインの基準点は担当課において設定すること。</t>
    </r>
    <r>
      <rPr>
        <sz val="10"/>
        <color rgb="FF000000"/>
        <rFont val="Arial"/>
        <family val="2"/>
      </rPr>
      <t xml:space="preserve">
</t>
    </r>
    <r>
      <rPr>
        <sz val="10"/>
        <color rgb="FF000000"/>
        <rFont val="ＭＳ ゴシック"/>
        <family val="3"/>
        <charset val="128"/>
      </rPr>
      <t>　（例）</t>
    </r>
    <r>
      <rPr>
        <sz val="10"/>
        <color rgb="FF000000"/>
        <rFont val="Arial"/>
        <family val="2"/>
      </rPr>
      <t xml:space="preserve"> </t>
    </r>
    <r>
      <rPr>
        <sz val="10"/>
        <color rgb="FF000000"/>
        <rFont val="ＭＳ ゴシック"/>
        <family val="3"/>
        <charset val="128"/>
      </rPr>
      <t>普通評価の３点に、審査項目</t>
    </r>
    <r>
      <rPr>
        <sz val="10"/>
        <color rgb="FF000000"/>
        <rFont val="Arial"/>
        <family val="2"/>
      </rPr>
      <t>20</t>
    </r>
    <r>
      <rPr>
        <sz val="10"/>
        <color rgb="FF000000"/>
        <rFont val="ＭＳ ゴシック"/>
        <family val="3"/>
        <charset val="128"/>
      </rPr>
      <t>を乗じた</t>
    </r>
    <r>
      <rPr>
        <sz val="10"/>
        <color rgb="FF000000"/>
        <rFont val="Arial"/>
        <family val="2"/>
      </rPr>
      <t>60</t>
    </r>
    <r>
      <rPr>
        <sz val="10"/>
        <color rgb="FF000000"/>
        <rFont val="ＭＳ ゴシック"/>
        <family val="3"/>
        <charset val="128"/>
      </rPr>
      <t>点</t>
    </r>
    <phoneticPr fontId="14"/>
  </si>
  <si>
    <t>管理費用の総額が縮減されているか
（市が示した上限価格をどの程度下回っているか）</t>
    <rPh sb="0" eb="2">
      <t>カンリ</t>
    </rPh>
    <rPh sb="2" eb="4">
      <t>ヒヨウ</t>
    </rPh>
    <rPh sb="5" eb="7">
      <t>ソウガク</t>
    </rPh>
    <rPh sb="8" eb="10">
      <t>シュクゲン</t>
    </rPh>
    <rPh sb="18" eb="19">
      <t>シ</t>
    </rPh>
    <rPh sb="20" eb="21">
      <t>シメ</t>
    </rPh>
    <rPh sb="23" eb="25">
      <t>ジョウゲン</t>
    </rPh>
    <rPh sb="25" eb="27">
      <t>カカク</t>
    </rPh>
    <rPh sb="30" eb="32">
      <t>テイド</t>
    </rPh>
    <rPh sb="32" eb="34">
      <t>シタマワ</t>
    </rPh>
    <phoneticPr fontId="14"/>
  </si>
  <si>
    <t>（３）　縮減額の評点
　　　　基準価格と比較し、「4％以上の削減」を５点、「3％以上4％未満の削減」を４点、「2％以上3％未満の削減」を３点、
　　　　「1％以上2％未満の削減」を２点、「同額以上1％未満の削減」を１点とする。
           また、基準価格を超える場合又は収支計画書等から判断し著しく現実性を欠く場合は失格</t>
    <phoneticPr fontId="14"/>
  </si>
  <si>
    <t xml:space="preserve">
※採点の基準
（１）採点は５段階評価として以下の評価に基づき各項目毎に採点し、その合計点により決定する。
　　特に優れているもの・・・５点
　　やや優れているもの・・・４点
　　標準的であるもの・・・・３点
　　やや劣っているもの・・・２点
　　劣っているもの・・・・・１点
（２）基準点は、普通評価の３点に審査項目20を乗じた60点とする。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</si>
</sst>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quot;-&quot;[$￥-411]#,##0"/>
  </numFmts>
  <fonts count="20" x14ac:knownFonts="1">
    <font>
      <sz val="11"/>
      <color rgb="FF000000"/>
      <name val="Arial"/>
      <family val="2"/>
    </font>
    <font>
      <b/>
      <i/>
      <sz val="16"/>
      <color rgb="FF000000"/>
      <name val="Arial"/>
      <family val="2"/>
    </font>
    <font>
      <b/>
      <i/>
      <u/>
      <sz val="11"/>
      <color rgb="FF000000"/>
      <name val="Arial"/>
      <family val="2"/>
    </font>
    <font>
      <b/>
      <sz val="14"/>
      <color rgb="FF000000"/>
      <name val="Arial"/>
      <family val="2"/>
    </font>
    <font>
      <sz val="14"/>
      <color rgb="FF000000"/>
      <name val="Arial"/>
      <family val="2"/>
    </font>
    <font>
      <sz val="13"/>
      <color rgb="FF000000"/>
      <name val="Arial"/>
      <family val="2"/>
    </font>
    <font>
      <b/>
      <sz val="13"/>
      <color rgb="FF000000"/>
      <name val="Arial"/>
      <family val="2"/>
    </font>
    <font>
      <b/>
      <sz val="11"/>
      <color rgb="FF000000"/>
      <name val="Arial"/>
      <family val="2"/>
    </font>
    <font>
      <sz val="8"/>
      <color rgb="FF000000"/>
      <name val="Arial"/>
      <family val="2"/>
    </font>
    <font>
      <sz val="10"/>
      <color rgb="FF000000"/>
      <name val="ＭＳ Ｐゴシック"/>
      <family val="3"/>
      <charset val="128"/>
    </font>
    <font>
      <sz val="6"/>
      <color rgb="FF000000"/>
      <name val="ＭＳ Ｐゴシック"/>
      <family val="3"/>
      <charset val="128"/>
    </font>
    <font>
      <sz val="10"/>
      <color rgb="FF000000"/>
      <name val="Arial"/>
      <family val="2"/>
    </font>
    <font>
      <sz val="11"/>
      <color rgb="FF000000"/>
      <name val="ＭＳ Ｐゴシック"/>
      <family val="3"/>
      <charset val="128"/>
    </font>
    <font>
      <sz val="12"/>
      <color rgb="FF000000"/>
      <name val="Arial"/>
      <family val="2"/>
    </font>
    <font>
      <sz val="6"/>
      <name val="ＭＳ Ｐゴシック"/>
      <family val="3"/>
      <charset val="128"/>
    </font>
    <font>
      <sz val="11"/>
      <color rgb="FF000000"/>
      <name val="游ゴシック"/>
      <family val="2"/>
      <charset val="128"/>
    </font>
    <font>
      <sz val="11"/>
      <color rgb="FF000000"/>
      <name val="Arial"/>
      <family val="2"/>
      <charset val="128"/>
    </font>
    <font>
      <sz val="11"/>
      <color rgb="FF000000"/>
      <name val="ＭＳ ゴシック"/>
      <family val="3"/>
      <charset val="128"/>
    </font>
    <font>
      <sz val="10"/>
      <color rgb="FF000000"/>
      <name val="ＭＳ ゴシック"/>
      <family val="3"/>
      <charset val="128"/>
    </font>
    <font>
      <sz val="11"/>
      <color rgb="FF000000"/>
      <name val="Meiryo UI"/>
      <family val="3"/>
      <charset val="128"/>
    </font>
  </fonts>
  <fills count="3">
    <fill>
      <patternFill patternType="none"/>
    </fill>
    <fill>
      <patternFill patternType="gray125"/>
    </fill>
    <fill>
      <patternFill patternType="solid">
        <fgColor rgb="FFCCCCCC"/>
        <bgColor rgb="FFCCCCCC"/>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s>
  <cellStyleXfs count="5">
    <xf numFmtId="0" fontId="0" fillId="0" borderId="0">
      <alignment vertical="center"/>
    </xf>
    <xf numFmtId="0" fontId="1" fillId="0" borderId="0" applyNumberFormat="0" applyBorder="0" applyProtection="0">
      <alignment horizontal="center" vertical="center"/>
    </xf>
    <xf numFmtId="0" fontId="1" fillId="0" borderId="0" applyNumberFormat="0" applyBorder="0" applyProtection="0">
      <alignment horizontal="center" vertical="center" textRotation="90"/>
    </xf>
    <xf numFmtId="0" fontId="2" fillId="0" borderId="0" applyNumberFormat="0" applyBorder="0" applyProtection="0">
      <alignment vertical="center"/>
    </xf>
    <xf numFmtId="176" fontId="2" fillId="0" borderId="0" applyBorder="0" applyProtection="0">
      <alignment vertical="center"/>
    </xf>
  </cellStyleXfs>
  <cellXfs count="53">
    <xf numFmtId="0" fontId="0" fillId="0" borderId="0" xfId="0">
      <alignment vertical="center"/>
    </xf>
    <xf numFmtId="0" fontId="3"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0" fillId="0" borderId="2" xfId="0" applyBorder="1" applyAlignment="1">
      <alignment vertical="center" wrapTex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11" fillId="0" borderId="1" xfId="0" applyFont="1" applyBorder="1" applyAlignment="1">
      <alignment vertical="center" wrapText="1"/>
    </xf>
    <xf numFmtId="0" fontId="12" fillId="0" borderId="2" xfId="0" applyFont="1" applyFill="1" applyBorder="1" applyAlignment="1">
      <alignment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lignment vertical="center"/>
    </xf>
    <xf numFmtId="0" fontId="0" fillId="0" borderId="4" xfId="0" applyBorder="1" applyAlignment="1">
      <alignment vertical="center" wrapText="1"/>
    </xf>
    <xf numFmtId="0" fontId="16" fillId="0" borderId="0" xfId="0" applyFont="1" applyAlignment="1">
      <alignment vertical="center" wrapText="1"/>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0" xfId="0">
      <alignment vertical="center"/>
    </xf>
    <xf numFmtId="0" fontId="9" fillId="0" borderId="1" xfId="0" applyFont="1" applyFill="1" applyBorder="1" applyAlignment="1">
      <alignment vertical="center"/>
    </xf>
    <xf numFmtId="0" fontId="4" fillId="0" borderId="1" xfId="0" applyFont="1" applyFill="1" applyBorder="1" applyAlignment="1">
      <alignment horizontal="center" vertical="center"/>
    </xf>
    <xf numFmtId="0" fontId="9" fillId="0" borderId="1" xfId="0" applyFont="1" applyFill="1" applyBorder="1" applyAlignment="1">
      <alignment vertical="center" wrapText="1"/>
    </xf>
    <xf numFmtId="0" fontId="12" fillId="0" borderId="0" xfId="0" applyFont="1" applyAlignment="1">
      <alignment vertical="center" wrapText="1"/>
    </xf>
    <xf numFmtId="0" fontId="6" fillId="0" borderId="1" xfId="0" applyFont="1" applyFill="1" applyBorder="1" applyAlignment="1">
      <alignment horizontal="center" vertical="center" wrapText="1"/>
    </xf>
    <xf numFmtId="0" fontId="0" fillId="0" borderId="1" xfId="0" applyFill="1" applyBorder="1">
      <alignment vertical="center"/>
    </xf>
    <xf numFmtId="0" fontId="19" fillId="0" borderId="5" xfId="0" applyFont="1" applyBorder="1" applyAlignment="1">
      <alignment vertical="top" wrapText="1"/>
    </xf>
    <xf numFmtId="0" fontId="19" fillId="0" borderId="5" xfId="0" applyFont="1" applyBorder="1" applyAlignment="1">
      <alignment vertical="center"/>
    </xf>
    <xf numFmtId="0" fontId="19" fillId="0" borderId="0" xfId="0" applyFont="1" applyAlignment="1">
      <alignment vertical="center" wrapText="1"/>
    </xf>
    <xf numFmtId="0" fontId="0" fillId="0" borderId="1" xfId="0" applyFill="1" applyBorder="1" applyAlignment="1">
      <alignment vertical="center" wrapText="1"/>
    </xf>
    <xf numFmtId="0" fontId="4"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4" fillId="0" borderId="1" xfId="0" applyFont="1" applyFill="1" applyBorder="1" applyAlignment="1">
      <alignment horizontal="center" vertical="center"/>
    </xf>
    <xf numFmtId="0" fontId="0" fillId="2" borderId="1" xfId="0" applyFill="1" applyBorder="1" applyAlignment="1">
      <alignment horizontal="center" vertical="center" wrapText="1"/>
    </xf>
    <xf numFmtId="0" fontId="9" fillId="0" borderId="1" xfId="0" applyFont="1" applyFill="1" applyBorder="1" applyAlignment="1">
      <alignment vertical="center"/>
    </xf>
    <xf numFmtId="0" fontId="0" fillId="0" borderId="5" xfId="0" applyBorder="1" applyAlignment="1">
      <alignment vertical="top" wrapText="1"/>
    </xf>
    <xf numFmtId="0" fontId="0" fillId="0" borderId="5" xfId="0" applyBorder="1" applyAlignment="1">
      <alignment vertical="center"/>
    </xf>
    <xf numFmtId="0" fontId="6"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2" xfId="0" applyFill="1" applyBorder="1" applyAlignment="1">
      <alignment vertical="center" wrapText="1"/>
    </xf>
    <xf numFmtId="0" fontId="4"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vertical="top"/>
    </xf>
    <xf numFmtId="0" fontId="0" fillId="0" borderId="0" xfId="0">
      <alignment vertical="center"/>
    </xf>
  </cellXfs>
  <cellStyles count="5">
    <cellStyle name="Heading" xfId="1" xr:uid="{00000000-0005-0000-0000-000000000000}"/>
    <cellStyle name="Heading1" xfId="2" xr:uid="{00000000-0005-0000-0000-000001000000}"/>
    <cellStyle name="Result" xfId="3" xr:uid="{00000000-0005-0000-0000-000002000000}"/>
    <cellStyle name="Result2" xfId="4" xr:uid="{00000000-0005-0000-0000-000003000000}"/>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B898A-32E0-4D70-96AC-4C38ED697FB3}">
  <sheetPr>
    <pageSetUpPr fitToPage="1"/>
  </sheetPr>
  <dimension ref="A1:AMI1048574"/>
  <sheetViews>
    <sheetView tabSelected="1" view="pageBreakPreview" zoomScale="84" zoomScaleNormal="84" zoomScaleSheetLayoutView="84" workbookViewId="0">
      <selection activeCell="H6" sqref="H6"/>
    </sheetView>
  </sheetViews>
  <sheetFormatPr defaultRowHeight="32.65" customHeight="1" x14ac:dyDescent="0.2"/>
  <cols>
    <col min="1" max="1" width="39.25" style="2" customWidth="1"/>
    <col min="2" max="2" width="33.25" style="2" customWidth="1"/>
    <col min="3" max="3" width="43.5" style="2" customWidth="1"/>
    <col min="4" max="4" width="8" style="3" customWidth="1"/>
    <col min="5" max="9" width="3.875" style="3" customWidth="1"/>
    <col min="10" max="10" width="23" style="2" customWidth="1"/>
    <col min="11" max="1023" width="10.75" style="2" customWidth="1"/>
    <col min="1024" max="1024" width="9" style="26" customWidth="1"/>
    <col min="1025" max="16384" width="9" style="26"/>
  </cols>
  <sheetData>
    <row r="1" spans="1:11" ht="32.65" customHeight="1" x14ac:dyDescent="0.2">
      <c r="A1" s="23" t="s">
        <v>81</v>
      </c>
    </row>
    <row r="2" spans="1:11" ht="32.65" customHeight="1" x14ac:dyDescent="0.2">
      <c r="A2" s="1" t="s">
        <v>53</v>
      </c>
    </row>
    <row r="3" spans="1:11" ht="32.65" customHeight="1" x14ac:dyDescent="0.2">
      <c r="A3" s="24" t="s">
        <v>1</v>
      </c>
      <c r="B3" s="24" t="s">
        <v>2</v>
      </c>
      <c r="C3" s="24" t="s">
        <v>3</v>
      </c>
      <c r="D3" s="25" t="s">
        <v>4</v>
      </c>
      <c r="E3" s="40" t="s">
        <v>54</v>
      </c>
      <c r="F3" s="40"/>
      <c r="G3" s="40"/>
      <c r="H3" s="40"/>
      <c r="I3" s="40"/>
      <c r="J3" s="8" t="s">
        <v>55</v>
      </c>
    </row>
    <row r="4" spans="1:11" ht="32.65" customHeight="1" x14ac:dyDescent="0.2">
      <c r="A4" s="36" t="s">
        <v>56</v>
      </c>
      <c r="B4" s="36" t="s">
        <v>13</v>
      </c>
      <c r="C4" s="17" t="s">
        <v>14</v>
      </c>
      <c r="D4" s="37">
        <v>10</v>
      </c>
      <c r="E4" s="14">
        <v>5</v>
      </c>
      <c r="F4" s="14">
        <v>4</v>
      </c>
      <c r="G4" s="14">
        <v>3</v>
      </c>
      <c r="H4" s="14">
        <v>2</v>
      </c>
      <c r="I4" s="14">
        <v>1</v>
      </c>
      <c r="J4" s="8" t="s">
        <v>57</v>
      </c>
    </row>
    <row r="5" spans="1:11" ht="32.65" customHeight="1" x14ac:dyDescent="0.2">
      <c r="A5" s="36"/>
      <c r="B5" s="36"/>
      <c r="C5" s="17" t="s">
        <v>15</v>
      </c>
      <c r="D5" s="37"/>
      <c r="E5" s="14">
        <v>5</v>
      </c>
      <c r="F5" s="14">
        <v>4</v>
      </c>
      <c r="G5" s="14">
        <v>3</v>
      </c>
      <c r="H5" s="14">
        <v>2</v>
      </c>
      <c r="I5" s="14">
        <v>1</v>
      </c>
      <c r="J5" s="8" t="s">
        <v>58</v>
      </c>
    </row>
    <row r="6" spans="1:11" ht="32.65" customHeight="1" x14ac:dyDescent="0.2">
      <c r="A6" s="36"/>
      <c r="B6" s="8" t="s">
        <v>17</v>
      </c>
      <c r="C6" s="17" t="s">
        <v>18</v>
      </c>
      <c r="D6" s="14">
        <v>5</v>
      </c>
      <c r="E6" s="14">
        <v>5</v>
      </c>
      <c r="F6" s="14">
        <v>4</v>
      </c>
      <c r="G6" s="14">
        <v>3</v>
      </c>
      <c r="H6" s="14">
        <v>2</v>
      </c>
      <c r="I6" s="14">
        <v>1</v>
      </c>
      <c r="J6" s="8" t="s">
        <v>59</v>
      </c>
    </row>
    <row r="7" spans="1:11" ht="32.65" customHeight="1" x14ac:dyDescent="0.2">
      <c r="A7" s="36"/>
      <c r="B7" s="36" t="s">
        <v>19</v>
      </c>
      <c r="C7" s="17" t="s">
        <v>20</v>
      </c>
      <c r="D7" s="37">
        <v>10</v>
      </c>
      <c r="E7" s="14">
        <v>5</v>
      </c>
      <c r="F7" s="14">
        <v>4</v>
      </c>
      <c r="G7" s="14">
        <v>3</v>
      </c>
      <c r="H7" s="14">
        <v>2</v>
      </c>
      <c r="I7" s="14">
        <v>1</v>
      </c>
      <c r="J7" s="8" t="s">
        <v>60</v>
      </c>
    </row>
    <row r="8" spans="1:11" ht="32.65" customHeight="1" x14ac:dyDescent="0.2">
      <c r="A8" s="36"/>
      <c r="B8" s="36"/>
      <c r="C8" s="15" t="s">
        <v>21</v>
      </c>
      <c r="D8" s="37"/>
      <c r="E8" s="14">
        <v>5</v>
      </c>
      <c r="F8" s="14">
        <v>4</v>
      </c>
      <c r="G8" s="14">
        <v>3</v>
      </c>
      <c r="H8" s="14">
        <v>2</v>
      </c>
      <c r="I8" s="14">
        <v>1</v>
      </c>
      <c r="J8" s="8" t="s">
        <v>61</v>
      </c>
    </row>
    <row r="9" spans="1:11" ht="32.65" customHeight="1" x14ac:dyDescent="0.2">
      <c r="A9" s="36" t="s">
        <v>23</v>
      </c>
      <c r="B9" s="36" t="s">
        <v>24</v>
      </c>
      <c r="C9" s="17" t="s">
        <v>25</v>
      </c>
      <c r="D9" s="37">
        <v>15</v>
      </c>
      <c r="E9" s="14">
        <v>5</v>
      </c>
      <c r="F9" s="14">
        <v>4</v>
      </c>
      <c r="G9" s="14">
        <v>3</v>
      </c>
      <c r="H9" s="14">
        <v>2</v>
      </c>
      <c r="I9" s="14">
        <v>1</v>
      </c>
      <c r="J9" s="8" t="s">
        <v>62</v>
      </c>
    </row>
    <row r="10" spans="1:11" ht="32.65" customHeight="1" x14ac:dyDescent="0.2">
      <c r="A10" s="36"/>
      <c r="B10" s="36"/>
      <c r="C10" s="17" t="s">
        <v>26</v>
      </c>
      <c r="D10" s="37"/>
      <c r="E10" s="14">
        <v>5</v>
      </c>
      <c r="F10" s="14">
        <v>4</v>
      </c>
      <c r="G10" s="14">
        <v>3</v>
      </c>
      <c r="H10" s="14">
        <v>2</v>
      </c>
      <c r="I10" s="14">
        <v>1</v>
      </c>
      <c r="J10" s="8" t="s">
        <v>63</v>
      </c>
    </row>
    <row r="11" spans="1:11" ht="32.65" customHeight="1" x14ac:dyDescent="0.2">
      <c r="A11" s="36"/>
      <c r="B11" s="36"/>
      <c r="C11" s="17" t="s">
        <v>27</v>
      </c>
      <c r="D11" s="37"/>
      <c r="E11" s="14">
        <v>5</v>
      </c>
      <c r="F11" s="14">
        <v>4</v>
      </c>
      <c r="G11" s="14">
        <v>3</v>
      </c>
      <c r="H11" s="14">
        <v>2</v>
      </c>
      <c r="I11" s="14">
        <v>1</v>
      </c>
      <c r="J11" s="8" t="s">
        <v>64</v>
      </c>
      <c r="K11" s="2" t="s">
        <v>65</v>
      </c>
    </row>
    <row r="12" spans="1:11" ht="32.65" customHeight="1" x14ac:dyDescent="0.2">
      <c r="A12" s="38" t="s">
        <v>66</v>
      </c>
      <c r="B12" s="36" t="s">
        <v>29</v>
      </c>
      <c r="C12" s="16" t="s">
        <v>67</v>
      </c>
      <c r="D12" s="37">
        <v>10</v>
      </c>
      <c r="E12" s="14">
        <v>5</v>
      </c>
      <c r="F12" s="14">
        <v>4</v>
      </c>
      <c r="G12" s="14">
        <v>3</v>
      </c>
      <c r="H12" s="14">
        <v>2</v>
      </c>
      <c r="I12" s="14">
        <v>1</v>
      </c>
      <c r="J12" s="8" t="s">
        <v>68</v>
      </c>
    </row>
    <row r="13" spans="1:11" ht="32.65" customHeight="1" x14ac:dyDescent="0.2">
      <c r="A13" s="38"/>
      <c r="B13" s="36"/>
      <c r="C13" s="17" t="s">
        <v>31</v>
      </c>
      <c r="D13" s="37"/>
      <c r="E13" s="14">
        <v>5</v>
      </c>
      <c r="F13" s="14">
        <v>4</v>
      </c>
      <c r="G13" s="14">
        <v>3</v>
      </c>
      <c r="H13" s="14">
        <v>2</v>
      </c>
      <c r="I13" s="14">
        <v>1</v>
      </c>
      <c r="J13" s="8" t="s">
        <v>69</v>
      </c>
    </row>
    <row r="14" spans="1:11" ht="32.65" customHeight="1" x14ac:dyDescent="0.2">
      <c r="A14" s="38"/>
      <c r="B14" s="38" t="s">
        <v>70</v>
      </c>
      <c r="C14" s="29" t="s">
        <v>83</v>
      </c>
      <c r="D14" s="39">
        <v>10</v>
      </c>
      <c r="E14" s="28">
        <v>5</v>
      </c>
      <c r="F14" s="28">
        <v>4</v>
      </c>
      <c r="G14" s="28">
        <v>3</v>
      </c>
      <c r="H14" s="28">
        <v>2</v>
      </c>
      <c r="I14" s="28">
        <v>1</v>
      </c>
      <c r="J14" s="36" t="s">
        <v>71</v>
      </c>
    </row>
    <row r="15" spans="1:11" ht="32.65" customHeight="1" x14ac:dyDescent="0.2">
      <c r="A15" s="38"/>
      <c r="B15" s="38"/>
      <c r="C15" s="27" t="s">
        <v>33</v>
      </c>
      <c r="D15" s="39"/>
      <c r="E15" s="28">
        <v>5</v>
      </c>
      <c r="F15" s="28">
        <v>4</v>
      </c>
      <c r="G15" s="28">
        <v>3</v>
      </c>
      <c r="H15" s="28">
        <v>2</v>
      </c>
      <c r="I15" s="28">
        <v>1</v>
      </c>
      <c r="J15" s="36"/>
    </row>
    <row r="16" spans="1:11" s="2" customFormat="1" ht="33.75" customHeight="1" x14ac:dyDescent="0.2">
      <c r="A16" s="36" t="s">
        <v>34</v>
      </c>
      <c r="B16" s="36" t="s">
        <v>35</v>
      </c>
      <c r="C16" s="17" t="s">
        <v>36</v>
      </c>
      <c r="D16" s="37">
        <v>25</v>
      </c>
      <c r="E16" s="14">
        <v>5</v>
      </c>
      <c r="F16" s="14">
        <v>4</v>
      </c>
      <c r="G16" s="14">
        <v>3</v>
      </c>
      <c r="H16" s="14">
        <v>2</v>
      </c>
      <c r="I16" s="14">
        <v>1</v>
      </c>
      <c r="J16" s="8" t="s">
        <v>72</v>
      </c>
    </row>
    <row r="17" spans="1:11" s="2" customFormat="1" ht="33.75" customHeight="1" x14ac:dyDescent="0.2">
      <c r="A17" s="36"/>
      <c r="B17" s="36"/>
      <c r="C17" s="17" t="s">
        <v>37</v>
      </c>
      <c r="D17" s="37"/>
      <c r="E17" s="14">
        <v>5</v>
      </c>
      <c r="F17" s="14">
        <v>4</v>
      </c>
      <c r="G17" s="14">
        <v>3</v>
      </c>
      <c r="H17" s="14">
        <v>2</v>
      </c>
      <c r="I17" s="14">
        <v>1</v>
      </c>
      <c r="J17" s="8" t="s">
        <v>73</v>
      </c>
    </row>
    <row r="18" spans="1:11" s="2" customFormat="1" ht="33.75" customHeight="1" x14ac:dyDescent="0.2">
      <c r="A18" s="36"/>
      <c r="B18" s="8" t="s">
        <v>38</v>
      </c>
      <c r="C18" s="17" t="s">
        <v>39</v>
      </c>
      <c r="D18" s="37"/>
      <c r="E18" s="14">
        <v>5</v>
      </c>
      <c r="F18" s="14">
        <v>4</v>
      </c>
      <c r="G18" s="14">
        <v>3</v>
      </c>
      <c r="H18" s="14">
        <v>2</v>
      </c>
      <c r="I18" s="14">
        <v>1</v>
      </c>
      <c r="J18" s="8" t="s">
        <v>74</v>
      </c>
    </row>
    <row r="19" spans="1:11" s="2" customFormat="1" ht="33.75" customHeight="1" x14ac:dyDescent="0.2">
      <c r="A19" s="36"/>
      <c r="B19" s="36" t="s">
        <v>40</v>
      </c>
      <c r="C19" s="17" t="s">
        <v>41</v>
      </c>
      <c r="D19" s="37"/>
      <c r="E19" s="14">
        <v>5</v>
      </c>
      <c r="F19" s="14">
        <v>4</v>
      </c>
      <c r="G19" s="14">
        <v>3</v>
      </c>
      <c r="H19" s="14">
        <v>2</v>
      </c>
      <c r="I19" s="14">
        <v>1</v>
      </c>
      <c r="J19" s="8" t="s">
        <v>75</v>
      </c>
    </row>
    <row r="20" spans="1:11" s="2" customFormat="1" ht="33.75" customHeight="1" x14ac:dyDescent="0.2">
      <c r="A20" s="36"/>
      <c r="B20" s="36"/>
      <c r="C20" s="15" t="s">
        <v>42</v>
      </c>
      <c r="D20" s="37"/>
      <c r="E20" s="14">
        <v>5</v>
      </c>
      <c r="F20" s="14">
        <v>4</v>
      </c>
      <c r="G20" s="14">
        <v>3</v>
      </c>
      <c r="H20" s="14">
        <v>2</v>
      </c>
      <c r="I20" s="14">
        <v>1</v>
      </c>
      <c r="J20" s="8" t="s">
        <v>76</v>
      </c>
      <c r="K20" s="2" t="s">
        <v>65</v>
      </c>
    </row>
    <row r="21" spans="1:11" s="2" customFormat="1" ht="32.65" customHeight="1" x14ac:dyDescent="0.2">
      <c r="A21" s="36" t="s">
        <v>43</v>
      </c>
      <c r="B21" s="8" t="s">
        <v>44</v>
      </c>
      <c r="C21" s="17" t="s">
        <v>45</v>
      </c>
      <c r="D21" s="14">
        <v>5</v>
      </c>
      <c r="E21" s="14">
        <v>5</v>
      </c>
      <c r="F21" s="14">
        <v>4</v>
      </c>
      <c r="G21" s="14">
        <v>3</v>
      </c>
      <c r="H21" s="14">
        <v>2</v>
      </c>
      <c r="I21" s="14">
        <v>1</v>
      </c>
      <c r="J21" s="8" t="s">
        <v>77</v>
      </c>
    </row>
    <row r="22" spans="1:11" s="2" customFormat="1" ht="32.65" customHeight="1" x14ac:dyDescent="0.2">
      <c r="A22" s="36"/>
      <c r="B22" s="8" t="s">
        <v>46</v>
      </c>
      <c r="C22" s="17" t="s">
        <v>47</v>
      </c>
      <c r="D22" s="37">
        <v>10</v>
      </c>
      <c r="E22" s="14">
        <v>5</v>
      </c>
      <c r="F22" s="14">
        <v>4</v>
      </c>
      <c r="G22" s="14">
        <v>3</v>
      </c>
      <c r="H22" s="14">
        <v>2</v>
      </c>
      <c r="I22" s="14">
        <v>1</v>
      </c>
      <c r="J22" s="8" t="s">
        <v>78</v>
      </c>
    </row>
    <row r="23" spans="1:11" s="2" customFormat="1" ht="32.65" customHeight="1" x14ac:dyDescent="0.2">
      <c r="A23" s="36"/>
      <c r="B23" s="8" t="s">
        <v>48</v>
      </c>
      <c r="C23" s="17" t="s">
        <v>49</v>
      </c>
      <c r="D23" s="37"/>
      <c r="E23" s="14">
        <v>5</v>
      </c>
      <c r="F23" s="14">
        <v>4</v>
      </c>
      <c r="G23" s="14">
        <v>3</v>
      </c>
      <c r="H23" s="14">
        <v>2</v>
      </c>
      <c r="I23" s="14">
        <v>1</v>
      </c>
      <c r="J23" s="8" t="s">
        <v>79</v>
      </c>
    </row>
    <row r="24" spans="1:11" s="2" customFormat="1" ht="32.65" customHeight="1" x14ac:dyDescent="0.2">
      <c r="A24" s="31" t="s">
        <v>50</v>
      </c>
      <c r="B24" s="31"/>
      <c r="C24" s="31"/>
      <c r="D24" s="19">
        <f>SUM(D4:D23)</f>
        <v>100</v>
      </c>
      <c r="E24" s="32"/>
      <c r="F24" s="32"/>
      <c r="G24" s="32"/>
      <c r="H24" s="32"/>
      <c r="I24" s="32"/>
      <c r="J24" s="22"/>
      <c r="K24" s="2" t="s">
        <v>65</v>
      </c>
    </row>
    <row r="25" spans="1:11" s="2" customFormat="1" ht="196.5" customHeight="1" x14ac:dyDescent="0.2">
      <c r="A25" s="33" t="s">
        <v>85</v>
      </c>
      <c r="B25" s="34"/>
      <c r="C25" s="34"/>
      <c r="D25" s="3"/>
      <c r="E25" s="3"/>
      <c r="F25" s="3"/>
      <c r="G25" s="3"/>
      <c r="H25" s="3"/>
      <c r="I25" s="3"/>
    </row>
    <row r="26" spans="1:11" s="2" customFormat="1" ht="86.25" customHeight="1" x14ac:dyDescent="0.2">
      <c r="A26" s="35" t="s">
        <v>84</v>
      </c>
      <c r="B26" s="35"/>
      <c r="C26" s="35"/>
      <c r="D26" s="3"/>
      <c r="E26" s="3"/>
      <c r="F26" s="3"/>
      <c r="G26" s="3"/>
      <c r="H26" s="3"/>
      <c r="I26" s="3"/>
    </row>
    <row r="27" spans="1:11" ht="32.65" customHeight="1" x14ac:dyDescent="0.2">
      <c r="A27" s="30"/>
      <c r="B27" s="30"/>
      <c r="C27" s="30"/>
    </row>
    <row r="1048557" spans="4:9" s="2" customFormat="1" ht="12.75" customHeight="1" x14ac:dyDescent="0.2">
      <c r="D1048557" s="3"/>
      <c r="E1048557" s="3"/>
      <c r="F1048557" s="3"/>
      <c r="G1048557" s="3"/>
      <c r="H1048557" s="3"/>
      <c r="I1048557" s="3"/>
    </row>
    <row r="1048558" spans="4:9" s="2" customFormat="1" ht="12.75" customHeight="1" x14ac:dyDescent="0.2">
      <c r="D1048558" s="3"/>
      <c r="E1048558" s="3"/>
      <c r="F1048558" s="3"/>
      <c r="G1048558" s="3"/>
      <c r="H1048558" s="3"/>
      <c r="I1048558" s="3"/>
    </row>
    <row r="1048559" spans="4:9" s="2" customFormat="1" ht="12.75" customHeight="1" x14ac:dyDescent="0.2">
      <c r="D1048559" s="3"/>
      <c r="E1048559" s="3"/>
      <c r="F1048559" s="3"/>
      <c r="G1048559" s="3"/>
      <c r="H1048559" s="3"/>
      <c r="I1048559" s="3"/>
    </row>
    <row r="1048560" spans="4:9" s="2" customFormat="1" ht="12.75" customHeight="1" x14ac:dyDescent="0.2">
      <c r="D1048560" s="3"/>
      <c r="E1048560" s="3"/>
      <c r="F1048560" s="3"/>
      <c r="G1048560" s="3"/>
      <c r="H1048560" s="3"/>
      <c r="I1048560" s="3"/>
    </row>
    <row r="1048561" spans="4:9" s="2" customFormat="1" ht="12.75" customHeight="1" x14ac:dyDescent="0.2">
      <c r="D1048561" s="3"/>
      <c r="E1048561" s="3"/>
      <c r="F1048561" s="3"/>
      <c r="G1048561" s="3"/>
      <c r="H1048561" s="3"/>
      <c r="I1048561" s="3"/>
    </row>
    <row r="1048562" spans="4:9" s="2" customFormat="1" ht="12.75" customHeight="1" x14ac:dyDescent="0.2">
      <c r="D1048562" s="3"/>
      <c r="E1048562" s="3"/>
      <c r="F1048562" s="3"/>
      <c r="G1048562" s="3"/>
      <c r="H1048562" s="3"/>
      <c r="I1048562" s="3"/>
    </row>
    <row r="1048563" spans="4:9" s="2" customFormat="1" ht="12.75" customHeight="1" x14ac:dyDescent="0.2">
      <c r="D1048563" s="3"/>
      <c r="E1048563" s="3"/>
      <c r="F1048563" s="3"/>
      <c r="G1048563" s="3"/>
      <c r="H1048563" s="3"/>
      <c r="I1048563" s="3"/>
    </row>
    <row r="1048564" spans="4:9" s="2" customFormat="1" ht="12.75" customHeight="1" x14ac:dyDescent="0.2">
      <c r="D1048564" s="3"/>
      <c r="E1048564" s="3"/>
      <c r="F1048564" s="3"/>
      <c r="G1048564" s="3"/>
      <c r="H1048564" s="3"/>
      <c r="I1048564" s="3"/>
    </row>
    <row r="1048565" spans="4:9" s="2" customFormat="1" ht="12.75" customHeight="1" x14ac:dyDescent="0.2">
      <c r="D1048565" s="3"/>
      <c r="E1048565" s="3"/>
      <c r="F1048565" s="3"/>
      <c r="G1048565" s="3"/>
      <c r="H1048565" s="3"/>
      <c r="I1048565" s="3"/>
    </row>
    <row r="1048566" spans="4:9" s="2" customFormat="1" ht="12.75" customHeight="1" x14ac:dyDescent="0.2">
      <c r="D1048566" s="3"/>
      <c r="E1048566" s="3"/>
      <c r="F1048566" s="3"/>
      <c r="G1048566" s="3"/>
      <c r="H1048566" s="3"/>
      <c r="I1048566" s="3"/>
    </row>
    <row r="1048567" spans="4:9" s="2" customFormat="1" ht="12.75" customHeight="1" x14ac:dyDescent="0.2">
      <c r="D1048567" s="3"/>
      <c r="E1048567" s="3"/>
      <c r="F1048567" s="3"/>
      <c r="G1048567" s="3"/>
      <c r="H1048567" s="3"/>
      <c r="I1048567" s="3"/>
    </row>
    <row r="1048568" spans="4:9" s="2" customFormat="1" ht="12.75" customHeight="1" x14ac:dyDescent="0.2">
      <c r="D1048568" s="3"/>
      <c r="E1048568" s="3"/>
      <c r="F1048568" s="3"/>
      <c r="G1048568" s="3"/>
      <c r="H1048568" s="3"/>
      <c r="I1048568" s="3"/>
    </row>
    <row r="1048569" spans="4:9" s="2" customFormat="1" ht="12.75" customHeight="1" x14ac:dyDescent="0.2">
      <c r="D1048569" s="3"/>
      <c r="E1048569" s="3"/>
      <c r="F1048569" s="3"/>
      <c r="G1048569" s="3"/>
      <c r="H1048569" s="3"/>
      <c r="I1048569" s="3"/>
    </row>
    <row r="1048570" spans="4:9" s="2" customFormat="1" ht="12.75" customHeight="1" x14ac:dyDescent="0.2">
      <c r="D1048570" s="3"/>
      <c r="E1048570" s="3"/>
      <c r="F1048570" s="3"/>
      <c r="G1048570" s="3"/>
      <c r="H1048570" s="3"/>
      <c r="I1048570" s="3"/>
    </row>
    <row r="1048571" spans="4:9" s="2" customFormat="1" ht="12.75" customHeight="1" x14ac:dyDescent="0.2">
      <c r="D1048571" s="3"/>
      <c r="E1048571" s="3"/>
      <c r="F1048571" s="3"/>
      <c r="G1048571" s="3"/>
      <c r="H1048571" s="3"/>
      <c r="I1048571" s="3"/>
    </row>
    <row r="1048572" spans="4:9" s="2" customFormat="1" ht="12.75" customHeight="1" x14ac:dyDescent="0.2">
      <c r="D1048572" s="3"/>
      <c r="E1048572" s="3"/>
      <c r="F1048572" s="3"/>
      <c r="G1048572" s="3"/>
      <c r="H1048572" s="3"/>
      <c r="I1048572" s="3"/>
    </row>
    <row r="1048573" spans="4:9" s="2" customFormat="1" ht="12.75" customHeight="1" x14ac:dyDescent="0.2">
      <c r="D1048573" s="3"/>
      <c r="E1048573" s="3"/>
      <c r="F1048573" s="3"/>
      <c r="G1048573" s="3"/>
      <c r="H1048573" s="3"/>
      <c r="I1048573" s="3"/>
    </row>
    <row r="1048574" spans="4:9" s="2" customFormat="1" ht="12.75" customHeight="1" x14ac:dyDescent="0.2">
      <c r="D1048574" s="3"/>
      <c r="E1048574" s="3"/>
      <c r="F1048574" s="3"/>
      <c r="G1048574" s="3"/>
      <c r="H1048574" s="3"/>
      <c r="I1048574" s="3"/>
    </row>
  </sheetData>
  <mergeCells count="26">
    <mergeCell ref="E3:I3"/>
    <mergeCell ref="A4:A8"/>
    <mergeCell ref="B4:B5"/>
    <mergeCell ref="D4:D5"/>
    <mergeCell ref="B7:B8"/>
    <mergeCell ref="D7:D8"/>
    <mergeCell ref="J14:J15"/>
    <mergeCell ref="A9:A11"/>
    <mergeCell ref="B9:B11"/>
    <mergeCell ref="D9:D11"/>
    <mergeCell ref="A12:A15"/>
    <mergeCell ref="B12:B13"/>
    <mergeCell ref="D12:D13"/>
    <mergeCell ref="B14:B15"/>
    <mergeCell ref="D14:D15"/>
    <mergeCell ref="A16:A20"/>
    <mergeCell ref="B16:B17"/>
    <mergeCell ref="D16:D20"/>
    <mergeCell ref="B19:B20"/>
    <mergeCell ref="A21:A23"/>
    <mergeCell ref="D22:D23"/>
    <mergeCell ref="A27:C27"/>
    <mergeCell ref="A24:C24"/>
    <mergeCell ref="E24:I24"/>
    <mergeCell ref="A25:C25"/>
    <mergeCell ref="A26:C26"/>
  </mergeCells>
  <phoneticPr fontId="14"/>
  <pageMargins left="0.61889763779527618" right="0.66811023622047228" top="3.9763779527559107E-2" bottom="3.9763779527559107E-2" header="0" footer="0"/>
  <pageSetup paperSize="9" scale="57" pageOrder="overThenDown"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I1048575"/>
  <sheetViews>
    <sheetView view="pageBreakPreview" zoomScale="84" zoomScaleNormal="84" zoomScaleSheetLayoutView="84" workbookViewId="0">
      <selection activeCell="C9" sqref="C9"/>
    </sheetView>
  </sheetViews>
  <sheetFormatPr defaultRowHeight="32.65" customHeight="1" x14ac:dyDescent="0.2"/>
  <cols>
    <col min="1" max="1" width="39.25" style="2" customWidth="1"/>
    <col min="2" max="2" width="33.25" style="2" customWidth="1"/>
    <col min="3" max="3" width="43.5" style="2" customWidth="1"/>
    <col min="4" max="4" width="8" style="3" customWidth="1"/>
    <col min="5" max="9" width="3.875" style="3" customWidth="1"/>
    <col min="10" max="10" width="23" style="2" customWidth="1"/>
    <col min="11" max="1023" width="10.75" style="2" customWidth="1"/>
    <col min="1024" max="1024" width="9" customWidth="1"/>
  </cols>
  <sheetData>
    <row r="1" spans="1:1023" s="21" customFormat="1" ht="32.65" customHeight="1" x14ac:dyDescent="0.2">
      <c r="A1" s="23" t="s">
        <v>81</v>
      </c>
      <c r="B1" s="2"/>
      <c r="C1" s="2"/>
      <c r="D1" s="3"/>
      <c r="E1" s="3"/>
      <c r="F1" s="3"/>
      <c r="G1" s="3"/>
      <c r="H1" s="3"/>
      <c r="I1" s="3"/>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c r="AMI1" s="2"/>
    </row>
    <row r="2" spans="1:1023" ht="32.65" customHeight="1" x14ac:dyDescent="0.2">
      <c r="A2" s="1" t="s">
        <v>53</v>
      </c>
    </row>
    <row r="3" spans="1:1023" ht="32.65" customHeight="1" x14ac:dyDescent="0.2">
      <c r="A3" s="5" t="s">
        <v>1</v>
      </c>
      <c r="B3" s="5" t="s">
        <v>2</v>
      </c>
      <c r="C3" s="5" t="s">
        <v>3</v>
      </c>
      <c r="D3" s="6" t="s">
        <v>4</v>
      </c>
      <c r="E3" s="40" t="s">
        <v>54</v>
      </c>
      <c r="F3" s="40"/>
      <c r="G3" s="40"/>
      <c r="H3" s="40"/>
      <c r="I3" s="40"/>
      <c r="J3" s="8" t="s">
        <v>55</v>
      </c>
    </row>
    <row r="4" spans="1:1023" ht="32.65" customHeight="1" x14ac:dyDescent="0.2">
      <c r="A4" s="36" t="s">
        <v>56</v>
      </c>
      <c r="B4" s="36" t="s">
        <v>13</v>
      </c>
      <c r="C4" s="17" t="s">
        <v>14</v>
      </c>
      <c r="D4" s="37">
        <v>10</v>
      </c>
      <c r="E4" s="14">
        <v>5</v>
      </c>
      <c r="F4" s="14">
        <v>4</v>
      </c>
      <c r="G4" s="14">
        <v>3</v>
      </c>
      <c r="H4" s="14">
        <v>2</v>
      </c>
      <c r="I4" s="14">
        <v>1</v>
      </c>
      <c r="J4" s="8" t="s">
        <v>57</v>
      </c>
    </row>
    <row r="5" spans="1:1023" ht="32.65" customHeight="1" x14ac:dyDescent="0.2">
      <c r="A5" s="36"/>
      <c r="B5" s="36"/>
      <c r="C5" s="17" t="s">
        <v>15</v>
      </c>
      <c r="D5" s="37"/>
      <c r="E5" s="14">
        <v>5</v>
      </c>
      <c r="F5" s="14">
        <v>4</v>
      </c>
      <c r="G5" s="14">
        <v>3</v>
      </c>
      <c r="H5" s="14">
        <v>2</v>
      </c>
      <c r="I5" s="14">
        <v>1</v>
      </c>
      <c r="J5" s="8" t="s">
        <v>58</v>
      </c>
    </row>
    <row r="6" spans="1:1023" ht="32.65" customHeight="1" x14ac:dyDescent="0.2">
      <c r="A6" s="36"/>
      <c r="B6" s="8" t="s">
        <v>17</v>
      </c>
      <c r="C6" s="17" t="s">
        <v>18</v>
      </c>
      <c r="D6" s="14">
        <v>5</v>
      </c>
      <c r="E6" s="14">
        <v>5</v>
      </c>
      <c r="F6" s="14">
        <v>4</v>
      </c>
      <c r="G6" s="14">
        <v>3</v>
      </c>
      <c r="H6" s="14">
        <v>2</v>
      </c>
      <c r="I6" s="14">
        <v>1</v>
      </c>
      <c r="J6" s="8" t="s">
        <v>59</v>
      </c>
    </row>
    <row r="7" spans="1:1023" ht="32.65" customHeight="1" x14ac:dyDescent="0.2">
      <c r="A7" s="36"/>
      <c r="B7" s="36" t="s">
        <v>19</v>
      </c>
      <c r="C7" s="17" t="s">
        <v>20</v>
      </c>
      <c r="D7" s="37">
        <v>15</v>
      </c>
      <c r="E7" s="14">
        <v>5</v>
      </c>
      <c r="F7" s="14">
        <v>4</v>
      </c>
      <c r="G7" s="14">
        <v>3</v>
      </c>
      <c r="H7" s="14">
        <v>2</v>
      </c>
      <c r="I7" s="14">
        <v>1</v>
      </c>
      <c r="J7" s="8" t="s">
        <v>60</v>
      </c>
    </row>
    <row r="8" spans="1:1023" ht="32.65" customHeight="1" x14ac:dyDescent="0.2">
      <c r="A8" s="36"/>
      <c r="B8" s="36"/>
      <c r="C8" s="15" t="s">
        <v>21</v>
      </c>
      <c r="D8" s="37"/>
      <c r="E8" s="14">
        <v>5</v>
      </c>
      <c r="F8" s="14">
        <v>4</v>
      </c>
      <c r="G8" s="14">
        <v>3</v>
      </c>
      <c r="H8" s="14">
        <v>2</v>
      </c>
      <c r="I8" s="14">
        <v>1</v>
      </c>
      <c r="J8" s="8" t="s">
        <v>61</v>
      </c>
    </row>
    <row r="9" spans="1:1023" ht="32.65" customHeight="1" x14ac:dyDescent="0.2">
      <c r="A9" s="36"/>
      <c r="B9" s="36"/>
      <c r="C9" s="16" t="s">
        <v>22</v>
      </c>
      <c r="D9" s="37"/>
      <c r="E9" s="14">
        <v>5</v>
      </c>
      <c r="F9" s="14">
        <v>4</v>
      </c>
      <c r="G9" s="14">
        <v>3</v>
      </c>
      <c r="H9" s="14">
        <v>2</v>
      </c>
      <c r="I9" s="14">
        <v>1</v>
      </c>
      <c r="J9" s="8" t="s">
        <v>61</v>
      </c>
    </row>
    <row r="10" spans="1:1023" ht="32.65" customHeight="1" x14ac:dyDescent="0.2">
      <c r="A10" s="36" t="s">
        <v>23</v>
      </c>
      <c r="B10" s="36" t="s">
        <v>24</v>
      </c>
      <c r="C10" s="17" t="s">
        <v>25</v>
      </c>
      <c r="D10" s="37">
        <v>15</v>
      </c>
      <c r="E10" s="14">
        <v>5</v>
      </c>
      <c r="F10" s="14">
        <v>4</v>
      </c>
      <c r="G10" s="14">
        <v>3</v>
      </c>
      <c r="H10" s="14">
        <v>2</v>
      </c>
      <c r="I10" s="14">
        <v>1</v>
      </c>
      <c r="J10" s="8" t="s">
        <v>62</v>
      </c>
    </row>
    <row r="11" spans="1:1023" ht="32.65" customHeight="1" x14ac:dyDescent="0.2">
      <c r="A11" s="36"/>
      <c r="B11" s="36"/>
      <c r="C11" s="17" t="s">
        <v>26</v>
      </c>
      <c r="D11" s="37"/>
      <c r="E11" s="14">
        <v>5</v>
      </c>
      <c r="F11" s="14">
        <v>4</v>
      </c>
      <c r="G11" s="14">
        <v>3</v>
      </c>
      <c r="H11" s="14">
        <v>2</v>
      </c>
      <c r="I11" s="14">
        <v>1</v>
      </c>
      <c r="J11" s="8" t="s">
        <v>63</v>
      </c>
    </row>
    <row r="12" spans="1:1023" ht="32.65" customHeight="1" x14ac:dyDescent="0.2">
      <c r="A12" s="36"/>
      <c r="B12" s="36"/>
      <c r="C12" s="17" t="s">
        <v>27</v>
      </c>
      <c r="D12" s="37"/>
      <c r="E12" s="14">
        <v>5</v>
      </c>
      <c r="F12" s="14">
        <v>4</v>
      </c>
      <c r="G12" s="14">
        <v>3</v>
      </c>
      <c r="H12" s="14">
        <v>2</v>
      </c>
      <c r="I12" s="14">
        <v>1</v>
      </c>
      <c r="J12" s="8" t="s">
        <v>64</v>
      </c>
      <c r="K12" s="2" t="s">
        <v>65</v>
      </c>
    </row>
    <row r="13" spans="1:1023" ht="32.65" customHeight="1" x14ac:dyDescent="0.2">
      <c r="A13" s="38" t="s">
        <v>66</v>
      </c>
      <c r="B13" s="36" t="s">
        <v>29</v>
      </c>
      <c r="C13" s="16" t="s">
        <v>67</v>
      </c>
      <c r="D13" s="37">
        <v>10</v>
      </c>
      <c r="E13" s="14">
        <v>5</v>
      </c>
      <c r="F13" s="14">
        <v>4</v>
      </c>
      <c r="G13" s="14">
        <v>3</v>
      </c>
      <c r="H13" s="14">
        <v>2</v>
      </c>
      <c r="I13" s="14">
        <v>1</v>
      </c>
      <c r="J13" s="8" t="s">
        <v>68</v>
      </c>
    </row>
    <row r="14" spans="1:1023" ht="32.65" customHeight="1" x14ac:dyDescent="0.2">
      <c r="A14" s="38"/>
      <c r="B14" s="36"/>
      <c r="C14" s="17" t="s">
        <v>31</v>
      </c>
      <c r="D14" s="37"/>
      <c r="E14" s="14">
        <v>5</v>
      </c>
      <c r="F14" s="14">
        <v>4</v>
      </c>
      <c r="G14" s="14">
        <v>3</v>
      </c>
      <c r="H14" s="14">
        <v>2</v>
      </c>
      <c r="I14" s="14">
        <v>1</v>
      </c>
      <c r="J14" s="8" t="s">
        <v>69</v>
      </c>
    </row>
    <row r="15" spans="1:1023" ht="32.65" customHeight="1" x14ac:dyDescent="0.2">
      <c r="A15" s="38"/>
      <c r="B15" s="38" t="s">
        <v>70</v>
      </c>
      <c r="C15" s="41" t="s">
        <v>33</v>
      </c>
      <c r="D15" s="39">
        <v>5</v>
      </c>
      <c r="E15" s="39">
        <v>5</v>
      </c>
      <c r="F15" s="39">
        <v>4</v>
      </c>
      <c r="G15" s="39">
        <v>3</v>
      </c>
      <c r="H15" s="39">
        <v>2</v>
      </c>
      <c r="I15" s="39">
        <v>1</v>
      </c>
      <c r="J15" s="36" t="s">
        <v>71</v>
      </c>
    </row>
    <row r="16" spans="1:1023" ht="32.65" customHeight="1" x14ac:dyDescent="0.2">
      <c r="A16" s="38"/>
      <c r="B16" s="38"/>
      <c r="C16" s="41"/>
      <c r="D16" s="39"/>
      <c r="E16" s="39"/>
      <c r="F16" s="39"/>
      <c r="G16" s="39"/>
      <c r="H16" s="39"/>
      <c r="I16" s="39"/>
      <c r="J16" s="36"/>
    </row>
    <row r="17" spans="1:11" ht="33.75" customHeight="1" x14ac:dyDescent="0.2">
      <c r="A17" s="36" t="s">
        <v>34</v>
      </c>
      <c r="B17" s="36" t="s">
        <v>35</v>
      </c>
      <c r="C17" s="17" t="s">
        <v>36</v>
      </c>
      <c r="D17" s="37">
        <v>25</v>
      </c>
      <c r="E17" s="14">
        <v>5</v>
      </c>
      <c r="F17" s="14">
        <v>4</v>
      </c>
      <c r="G17" s="14">
        <v>3</v>
      </c>
      <c r="H17" s="14">
        <v>2</v>
      </c>
      <c r="I17" s="14">
        <v>1</v>
      </c>
      <c r="J17" s="8" t="s">
        <v>72</v>
      </c>
    </row>
    <row r="18" spans="1:11" ht="33.75" customHeight="1" x14ac:dyDescent="0.2">
      <c r="A18" s="36"/>
      <c r="B18" s="36"/>
      <c r="C18" s="17" t="s">
        <v>37</v>
      </c>
      <c r="D18" s="37"/>
      <c r="E18" s="14">
        <v>5</v>
      </c>
      <c r="F18" s="14">
        <v>4</v>
      </c>
      <c r="G18" s="14">
        <v>3</v>
      </c>
      <c r="H18" s="14">
        <v>2</v>
      </c>
      <c r="I18" s="14">
        <v>1</v>
      </c>
      <c r="J18" s="8" t="s">
        <v>73</v>
      </c>
    </row>
    <row r="19" spans="1:11" ht="33.75" customHeight="1" x14ac:dyDescent="0.2">
      <c r="A19" s="36"/>
      <c r="B19" s="8" t="s">
        <v>38</v>
      </c>
      <c r="C19" s="17" t="s">
        <v>39</v>
      </c>
      <c r="D19" s="37"/>
      <c r="E19" s="14">
        <v>5</v>
      </c>
      <c r="F19" s="14">
        <v>4</v>
      </c>
      <c r="G19" s="14">
        <v>3</v>
      </c>
      <c r="H19" s="14">
        <v>2</v>
      </c>
      <c r="I19" s="14">
        <v>1</v>
      </c>
      <c r="J19" s="8" t="s">
        <v>74</v>
      </c>
    </row>
    <row r="20" spans="1:11" ht="33.75" customHeight="1" x14ac:dyDescent="0.2">
      <c r="A20" s="36"/>
      <c r="B20" s="36" t="s">
        <v>40</v>
      </c>
      <c r="C20" s="17" t="s">
        <v>41</v>
      </c>
      <c r="D20" s="37"/>
      <c r="E20" s="14">
        <v>5</v>
      </c>
      <c r="F20" s="14">
        <v>4</v>
      </c>
      <c r="G20" s="14">
        <v>3</v>
      </c>
      <c r="H20" s="14">
        <v>2</v>
      </c>
      <c r="I20" s="14">
        <v>1</v>
      </c>
      <c r="J20" s="8" t="s">
        <v>75</v>
      </c>
    </row>
    <row r="21" spans="1:11" ht="33.75" customHeight="1" x14ac:dyDescent="0.2">
      <c r="A21" s="36"/>
      <c r="B21" s="36"/>
      <c r="C21" s="15" t="s">
        <v>42</v>
      </c>
      <c r="D21" s="37"/>
      <c r="E21" s="14">
        <v>5</v>
      </c>
      <c r="F21" s="14">
        <v>4</v>
      </c>
      <c r="G21" s="14">
        <v>3</v>
      </c>
      <c r="H21" s="14">
        <v>2</v>
      </c>
      <c r="I21" s="14">
        <v>1</v>
      </c>
      <c r="J21" s="8" t="s">
        <v>76</v>
      </c>
      <c r="K21" s="2" t="s">
        <v>65</v>
      </c>
    </row>
    <row r="22" spans="1:11" ht="32.65" customHeight="1" x14ac:dyDescent="0.2">
      <c r="A22" s="36" t="s">
        <v>43</v>
      </c>
      <c r="B22" s="8" t="s">
        <v>44</v>
      </c>
      <c r="C22" s="17" t="s">
        <v>45</v>
      </c>
      <c r="D22" s="14">
        <v>5</v>
      </c>
      <c r="E22" s="14">
        <v>5</v>
      </c>
      <c r="F22" s="14">
        <v>4</v>
      </c>
      <c r="G22" s="14">
        <v>3</v>
      </c>
      <c r="H22" s="14">
        <v>2</v>
      </c>
      <c r="I22" s="14">
        <v>1</v>
      </c>
      <c r="J22" s="8" t="s">
        <v>77</v>
      </c>
    </row>
    <row r="23" spans="1:11" ht="32.65" customHeight="1" x14ac:dyDescent="0.2">
      <c r="A23" s="36"/>
      <c r="B23" s="8" t="s">
        <v>46</v>
      </c>
      <c r="C23" s="17" t="s">
        <v>47</v>
      </c>
      <c r="D23" s="37">
        <v>10</v>
      </c>
      <c r="E23" s="14">
        <v>5</v>
      </c>
      <c r="F23" s="14">
        <v>4</v>
      </c>
      <c r="G23" s="14">
        <v>3</v>
      </c>
      <c r="H23" s="14">
        <v>2</v>
      </c>
      <c r="I23" s="14">
        <v>1</v>
      </c>
      <c r="J23" s="8" t="s">
        <v>78</v>
      </c>
    </row>
    <row r="24" spans="1:11" ht="32.65" customHeight="1" x14ac:dyDescent="0.2">
      <c r="A24" s="36"/>
      <c r="B24" s="8" t="s">
        <v>48</v>
      </c>
      <c r="C24" s="17" t="s">
        <v>49</v>
      </c>
      <c r="D24" s="37"/>
      <c r="E24" s="14">
        <v>5</v>
      </c>
      <c r="F24" s="14">
        <v>4</v>
      </c>
      <c r="G24" s="14">
        <v>3</v>
      </c>
      <c r="H24" s="14">
        <v>2</v>
      </c>
      <c r="I24" s="14">
        <v>1</v>
      </c>
      <c r="J24" s="8" t="s">
        <v>79</v>
      </c>
    </row>
    <row r="25" spans="1:11" ht="32.65" customHeight="1" x14ac:dyDescent="0.2">
      <c r="A25" s="31" t="s">
        <v>50</v>
      </c>
      <c r="B25" s="31"/>
      <c r="C25" s="31"/>
      <c r="D25" s="19">
        <f>SUM(D4:D24)</f>
        <v>100</v>
      </c>
      <c r="E25" s="32"/>
      <c r="F25" s="32"/>
      <c r="G25" s="32"/>
      <c r="H25" s="32"/>
      <c r="I25" s="32"/>
      <c r="J25" s="22"/>
      <c r="K25" s="2" t="s">
        <v>65</v>
      </c>
    </row>
    <row r="26" spans="1:11" ht="162" customHeight="1" x14ac:dyDescent="0.2">
      <c r="A26" s="42" t="s">
        <v>82</v>
      </c>
      <c r="B26" s="43"/>
      <c r="C26" s="43"/>
    </row>
    <row r="27" spans="1:11" ht="54.75" customHeight="1" x14ac:dyDescent="0.2">
      <c r="A27" s="30" t="s">
        <v>80</v>
      </c>
      <c r="B27" s="30"/>
      <c r="C27" s="30"/>
    </row>
    <row r="1048558" ht="12.75" customHeight="1" x14ac:dyDescent="0.2"/>
    <row r="1048559" ht="12.75" customHeight="1" x14ac:dyDescent="0.2"/>
    <row r="1048560" ht="12.75" customHeight="1" x14ac:dyDescent="0.2"/>
    <row r="1048561" ht="12.75" customHeight="1" x14ac:dyDescent="0.2"/>
    <row r="1048562" ht="12.75" customHeight="1" x14ac:dyDescent="0.2"/>
    <row r="1048563" ht="12.75" customHeight="1" x14ac:dyDescent="0.2"/>
    <row r="1048564" ht="12.75" customHeight="1" x14ac:dyDescent="0.2"/>
    <row r="1048565" ht="12.75" customHeight="1" x14ac:dyDescent="0.2"/>
    <row r="1048566" ht="12.75" customHeight="1" x14ac:dyDescent="0.2"/>
    <row r="1048567" ht="12.75" customHeight="1" x14ac:dyDescent="0.2"/>
    <row r="1048568" ht="12.75" customHeight="1" x14ac:dyDescent="0.2"/>
    <row r="1048569" ht="12.75" customHeight="1" x14ac:dyDescent="0.2"/>
    <row r="1048570" ht="12.75" customHeight="1" x14ac:dyDescent="0.2"/>
    <row r="1048571" ht="12.75" customHeight="1" x14ac:dyDescent="0.2"/>
    <row r="1048572" ht="12.75" customHeight="1" x14ac:dyDescent="0.2"/>
    <row r="1048573" ht="12.75" customHeight="1" x14ac:dyDescent="0.2"/>
    <row r="1048574" ht="12.75" customHeight="1" x14ac:dyDescent="0.2"/>
    <row r="1048575" ht="12.75" customHeight="1" x14ac:dyDescent="0.2"/>
  </sheetData>
  <mergeCells count="31">
    <mergeCell ref="A25:C25"/>
    <mergeCell ref="E25:I25"/>
    <mergeCell ref="A27:C27"/>
    <mergeCell ref="A17:A21"/>
    <mergeCell ref="B17:B18"/>
    <mergeCell ref="D17:D21"/>
    <mergeCell ref="B20:B21"/>
    <mergeCell ref="A22:A24"/>
    <mergeCell ref="D23:D24"/>
    <mergeCell ref="A26:C26"/>
    <mergeCell ref="J15:J16"/>
    <mergeCell ref="A10:A12"/>
    <mergeCell ref="B10:B12"/>
    <mergeCell ref="D10:D12"/>
    <mergeCell ref="A13:A16"/>
    <mergeCell ref="B13:B14"/>
    <mergeCell ref="D13:D14"/>
    <mergeCell ref="B15:B16"/>
    <mergeCell ref="C15:C16"/>
    <mergeCell ref="D15:D16"/>
    <mergeCell ref="E15:E16"/>
    <mergeCell ref="F15:F16"/>
    <mergeCell ref="G15:G16"/>
    <mergeCell ref="H15:H16"/>
    <mergeCell ref="I15:I16"/>
    <mergeCell ref="E3:I3"/>
    <mergeCell ref="A4:A9"/>
    <mergeCell ref="B4:B5"/>
    <mergeCell ref="D4:D5"/>
    <mergeCell ref="B7:B9"/>
    <mergeCell ref="D7:D9"/>
  </mergeCells>
  <phoneticPr fontId="14"/>
  <pageMargins left="0.61889763779527618" right="0.66811023622047228" top="3.9763779527559107E-2" bottom="3.9763779527559107E-2" header="0" footer="0"/>
  <pageSetup paperSize="9" scale="49" pageOrder="overThenDown"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G1048576"/>
  <sheetViews>
    <sheetView view="pageBreakPreview" topLeftCell="A16" zoomScale="60" zoomScaleNormal="100" workbookViewId="0">
      <selection activeCell="B27" sqref="B27:C27"/>
    </sheetView>
  </sheetViews>
  <sheetFormatPr defaultRowHeight="32.65" customHeight="1" x14ac:dyDescent="0.2"/>
  <cols>
    <col min="1" max="1" width="39.25" style="2" customWidth="1"/>
    <col min="2" max="2" width="33.25" style="2" customWidth="1"/>
    <col min="3" max="3" width="43.5" style="2" customWidth="1"/>
    <col min="4" max="4" width="8" style="3" customWidth="1"/>
    <col min="5" max="5" width="4.375" style="4" customWidth="1"/>
    <col min="6" max="9" width="3.875" style="4" customWidth="1"/>
    <col min="10" max="10" width="5" style="2" customWidth="1"/>
    <col min="11" max="1021" width="10.75" style="2" customWidth="1"/>
    <col min="1022" max="1022" width="9" customWidth="1"/>
  </cols>
  <sheetData>
    <row r="1" spans="1:1021" s="21" customFormat="1" ht="32.65" customHeight="1" x14ac:dyDescent="0.2">
      <c r="A1" s="23" t="s">
        <v>81</v>
      </c>
      <c r="B1" s="2"/>
      <c r="C1" s="2"/>
      <c r="D1" s="3"/>
      <c r="E1" s="4"/>
      <c r="F1" s="4"/>
      <c r="G1" s="4"/>
      <c r="H1" s="4"/>
      <c r="I1" s="4"/>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row>
    <row r="2" spans="1:1021" ht="32.65" customHeight="1" x14ac:dyDescent="0.2">
      <c r="A2" s="1" t="s">
        <v>0</v>
      </c>
    </row>
    <row r="3" spans="1:1021" ht="32.65" customHeight="1" x14ac:dyDescent="0.2">
      <c r="A3" s="40" t="s">
        <v>1</v>
      </c>
      <c r="B3" s="40" t="s">
        <v>2</v>
      </c>
      <c r="C3" s="40" t="s">
        <v>3</v>
      </c>
      <c r="D3" s="45" t="s">
        <v>4</v>
      </c>
      <c r="E3" s="46" t="s">
        <v>5</v>
      </c>
      <c r="F3" s="46"/>
      <c r="G3" s="46"/>
      <c r="H3" s="46"/>
      <c r="I3" s="46"/>
      <c r="J3" s="44" t="s">
        <v>6</v>
      </c>
    </row>
    <row r="4" spans="1:1021" ht="32.65" customHeight="1" x14ac:dyDescent="0.2">
      <c r="A4" s="40"/>
      <c r="B4" s="40"/>
      <c r="C4" s="40"/>
      <c r="D4" s="45"/>
      <c r="E4" s="7" t="s">
        <v>7</v>
      </c>
      <c r="F4" s="7" t="s">
        <v>8</v>
      </c>
      <c r="G4" s="7" t="s">
        <v>9</v>
      </c>
      <c r="H4" s="7" t="s">
        <v>10</v>
      </c>
      <c r="I4" s="7" t="s">
        <v>11</v>
      </c>
      <c r="J4" s="44"/>
    </row>
    <row r="5" spans="1:1021" ht="32.65" customHeight="1" thickBot="1" x14ac:dyDescent="0.25">
      <c r="A5" s="36" t="s">
        <v>12</v>
      </c>
      <c r="B5" s="47" t="s">
        <v>13</v>
      </c>
      <c r="C5" s="8" t="s">
        <v>14</v>
      </c>
      <c r="D5" s="48">
        <v>10</v>
      </c>
      <c r="E5" s="9">
        <v>3</v>
      </c>
      <c r="F5" s="9">
        <v>4</v>
      </c>
      <c r="G5" s="9">
        <v>4</v>
      </c>
      <c r="H5" s="9">
        <v>3</v>
      </c>
      <c r="I5" s="9">
        <v>3</v>
      </c>
      <c r="J5" s="9">
        <f t="shared" ref="J5:J31" si="0">SUM(E5:I5)</f>
        <v>17</v>
      </c>
    </row>
    <row r="6" spans="1:1021" ht="32.65" customHeight="1" thickTop="1" thickBot="1" x14ac:dyDescent="0.25">
      <c r="A6" s="36"/>
      <c r="B6" s="47"/>
      <c r="C6" s="10" t="s">
        <v>15</v>
      </c>
      <c r="D6" s="48"/>
      <c r="E6" s="11">
        <v>3</v>
      </c>
      <c r="F6" s="11">
        <v>4</v>
      </c>
      <c r="G6" s="11">
        <v>3</v>
      </c>
      <c r="H6" s="11">
        <v>3</v>
      </c>
      <c r="I6" s="11">
        <v>3</v>
      </c>
      <c r="J6" s="11">
        <f t="shared" si="0"/>
        <v>16</v>
      </c>
    </row>
    <row r="7" spans="1:1021" ht="19.350000000000001" customHeight="1" thickTop="1" x14ac:dyDescent="0.2">
      <c r="A7" s="36"/>
      <c r="B7" s="49" t="s">
        <v>16</v>
      </c>
      <c r="C7" s="49"/>
      <c r="D7" s="12"/>
      <c r="E7" s="13">
        <f>SUM(E5:E6)</f>
        <v>6</v>
      </c>
      <c r="F7" s="13">
        <f>SUM(F5:F6)</f>
        <v>8</v>
      </c>
      <c r="G7" s="13">
        <f>SUM(G5:G6)</f>
        <v>7</v>
      </c>
      <c r="H7" s="13">
        <f>SUM(H5:H6)</f>
        <v>6</v>
      </c>
      <c r="I7" s="13">
        <f>SUM(I5:I6)</f>
        <v>6</v>
      </c>
      <c r="J7" s="13">
        <f t="shared" si="0"/>
        <v>33</v>
      </c>
    </row>
    <row r="8" spans="1:1021" ht="32.65" customHeight="1" x14ac:dyDescent="0.2">
      <c r="A8" s="36"/>
      <c r="B8" s="8" t="s">
        <v>17</v>
      </c>
      <c r="C8" s="8" t="s">
        <v>18</v>
      </c>
      <c r="D8" s="14">
        <v>5</v>
      </c>
      <c r="E8" s="9">
        <v>3</v>
      </c>
      <c r="F8" s="9">
        <v>4</v>
      </c>
      <c r="G8" s="9">
        <v>3</v>
      </c>
      <c r="H8" s="9">
        <v>4</v>
      </c>
      <c r="I8" s="9">
        <v>4</v>
      </c>
      <c r="J8" s="9">
        <f t="shared" si="0"/>
        <v>18</v>
      </c>
    </row>
    <row r="9" spans="1:1021" ht="32.65" customHeight="1" thickBot="1" x14ac:dyDescent="0.25">
      <c r="A9" s="36"/>
      <c r="B9" s="47" t="s">
        <v>19</v>
      </c>
      <c r="C9" s="8" t="s">
        <v>20</v>
      </c>
      <c r="D9" s="48">
        <v>15</v>
      </c>
      <c r="E9" s="9">
        <v>4</v>
      </c>
      <c r="F9" s="9">
        <v>4</v>
      </c>
      <c r="G9" s="9">
        <v>3</v>
      </c>
      <c r="H9" s="9">
        <v>3</v>
      </c>
      <c r="I9" s="9">
        <v>4</v>
      </c>
      <c r="J9" s="9">
        <f t="shared" si="0"/>
        <v>18</v>
      </c>
    </row>
    <row r="10" spans="1:1021" ht="32.65" customHeight="1" thickTop="1" thickBot="1" x14ac:dyDescent="0.25">
      <c r="A10" s="36"/>
      <c r="B10" s="47"/>
      <c r="C10" s="15" t="s">
        <v>21</v>
      </c>
      <c r="D10" s="48"/>
      <c r="E10" s="9">
        <v>4</v>
      </c>
      <c r="F10" s="9">
        <v>4</v>
      </c>
      <c r="G10" s="9">
        <v>3</v>
      </c>
      <c r="H10" s="9">
        <v>3</v>
      </c>
      <c r="I10" s="9">
        <v>4</v>
      </c>
      <c r="J10" s="9">
        <f t="shared" si="0"/>
        <v>18</v>
      </c>
    </row>
    <row r="11" spans="1:1021" ht="32.65" customHeight="1" thickTop="1" thickBot="1" x14ac:dyDescent="0.25">
      <c r="A11" s="36"/>
      <c r="B11" s="47"/>
      <c r="C11" s="16" t="s">
        <v>22</v>
      </c>
      <c r="D11" s="48"/>
      <c r="E11" s="9">
        <v>4</v>
      </c>
      <c r="F11" s="9">
        <v>4</v>
      </c>
      <c r="G11" s="9">
        <v>4</v>
      </c>
      <c r="H11" s="9">
        <v>3</v>
      </c>
      <c r="I11" s="9">
        <v>3</v>
      </c>
      <c r="J11" s="11">
        <f t="shared" si="0"/>
        <v>18</v>
      </c>
    </row>
    <row r="12" spans="1:1021" ht="19.350000000000001" customHeight="1" thickTop="1" x14ac:dyDescent="0.2">
      <c r="A12" s="36"/>
      <c r="B12" s="49" t="s">
        <v>16</v>
      </c>
      <c r="C12" s="49"/>
      <c r="D12" s="12"/>
      <c r="E12" s="13">
        <f>SUM(E8:E11)</f>
        <v>15</v>
      </c>
      <c r="F12" s="13">
        <f>SUM(F8:F11)</f>
        <v>16</v>
      </c>
      <c r="G12" s="13">
        <f>SUM(G8:G11)</f>
        <v>13</v>
      </c>
      <c r="H12" s="13">
        <f>SUM(H8:H11)</f>
        <v>13</v>
      </c>
      <c r="I12" s="13">
        <f>SUM(I8:I11)</f>
        <v>15</v>
      </c>
      <c r="J12" s="13">
        <f t="shared" si="0"/>
        <v>72</v>
      </c>
    </row>
    <row r="13" spans="1:1021" ht="32.65" customHeight="1" thickBot="1" x14ac:dyDescent="0.25">
      <c r="A13" s="36" t="s">
        <v>23</v>
      </c>
      <c r="B13" s="47" t="s">
        <v>24</v>
      </c>
      <c r="C13" s="8" t="s">
        <v>25</v>
      </c>
      <c r="D13" s="48">
        <v>15</v>
      </c>
      <c r="E13" s="9">
        <v>3</v>
      </c>
      <c r="F13" s="9">
        <v>3</v>
      </c>
      <c r="G13" s="9">
        <v>3</v>
      </c>
      <c r="H13" s="9">
        <v>3</v>
      </c>
      <c r="I13" s="9">
        <v>3</v>
      </c>
      <c r="J13" s="9">
        <f t="shared" si="0"/>
        <v>15</v>
      </c>
    </row>
    <row r="14" spans="1:1021" ht="32.65" customHeight="1" thickTop="1" thickBot="1" x14ac:dyDescent="0.25">
      <c r="A14" s="36"/>
      <c r="B14" s="47"/>
      <c r="C14" s="8" t="s">
        <v>26</v>
      </c>
      <c r="D14" s="48"/>
      <c r="E14" s="9">
        <v>4</v>
      </c>
      <c r="F14" s="9">
        <v>4</v>
      </c>
      <c r="G14" s="9">
        <v>3</v>
      </c>
      <c r="H14" s="9">
        <v>3</v>
      </c>
      <c r="I14" s="9">
        <v>4</v>
      </c>
      <c r="J14" s="9">
        <f t="shared" si="0"/>
        <v>18</v>
      </c>
    </row>
    <row r="15" spans="1:1021" ht="32.65" customHeight="1" thickTop="1" thickBot="1" x14ac:dyDescent="0.25">
      <c r="A15" s="36"/>
      <c r="B15" s="47"/>
      <c r="C15" s="17" t="s">
        <v>27</v>
      </c>
      <c r="D15" s="48"/>
      <c r="E15" s="9">
        <v>4</v>
      </c>
      <c r="F15" s="9">
        <v>4</v>
      </c>
      <c r="G15" s="9">
        <v>3</v>
      </c>
      <c r="H15" s="9">
        <v>4</v>
      </c>
      <c r="I15" s="9">
        <v>4</v>
      </c>
      <c r="J15" s="11">
        <f t="shared" si="0"/>
        <v>19</v>
      </c>
    </row>
    <row r="16" spans="1:1021" ht="19.350000000000001" customHeight="1" thickTop="1" x14ac:dyDescent="0.2">
      <c r="A16" s="36"/>
      <c r="B16" s="49" t="s">
        <v>16</v>
      </c>
      <c r="C16" s="49"/>
      <c r="D16" s="12"/>
      <c r="E16" s="13">
        <f>SUM(E13:E15)</f>
        <v>11</v>
      </c>
      <c r="F16" s="13">
        <f>SUM(F13:F15)</f>
        <v>11</v>
      </c>
      <c r="G16" s="13">
        <f>SUM(G13:G15)</f>
        <v>9</v>
      </c>
      <c r="H16" s="13">
        <f>SUM(H13:H15)</f>
        <v>10</v>
      </c>
      <c r="I16" s="13">
        <f>SUM(I13:I15)</f>
        <v>11</v>
      </c>
      <c r="J16" s="9">
        <f t="shared" si="0"/>
        <v>52</v>
      </c>
    </row>
    <row r="17" spans="1:10" ht="32.65" customHeight="1" thickBot="1" x14ac:dyDescent="0.25">
      <c r="A17" s="36" t="s">
        <v>28</v>
      </c>
      <c r="B17" s="47" t="s">
        <v>29</v>
      </c>
      <c r="C17" s="8" t="s">
        <v>30</v>
      </c>
      <c r="D17" s="48">
        <v>10</v>
      </c>
      <c r="E17" s="9">
        <v>4</v>
      </c>
      <c r="F17" s="9">
        <v>4</v>
      </c>
      <c r="G17" s="9">
        <v>3</v>
      </c>
      <c r="H17" s="9">
        <v>4</v>
      </c>
      <c r="I17" s="9">
        <v>3</v>
      </c>
      <c r="J17" s="9">
        <f t="shared" si="0"/>
        <v>18</v>
      </c>
    </row>
    <row r="18" spans="1:10" ht="32.65" customHeight="1" thickTop="1" thickBot="1" x14ac:dyDescent="0.25">
      <c r="A18" s="36"/>
      <c r="B18" s="47"/>
      <c r="C18" s="8" t="s">
        <v>31</v>
      </c>
      <c r="D18" s="48"/>
      <c r="E18" s="9">
        <v>3</v>
      </c>
      <c r="F18" s="9">
        <v>3</v>
      </c>
      <c r="G18" s="9">
        <v>3</v>
      </c>
      <c r="H18" s="9">
        <v>3</v>
      </c>
      <c r="I18" s="9">
        <v>3</v>
      </c>
      <c r="J18" s="9">
        <f t="shared" si="0"/>
        <v>15</v>
      </c>
    </row>
    <row r="19" spans="1:10" ht="19.350000000000001" customHeight="1" thickTop="1" x14ac:dyDescent="0.2">
      <c r="A19" s="36"/>
      <c r="B19" s="49" t="s">
        <v>16</v>
      </c>
      <c r="C19" s="49"/>
      <c r="D19" s="12"/>
      <c r="E19" s="13">
        <f>SUM(E17:E18)</f>
        <v>7</v>
      </c>
      <c r="F19" s="13">
        <f>SUM(F17:F18)</f>
        <v>7</v>
      </c>
      <c r="G19" s="13">
        <f>SUM(G17:G18)</f>
        <v>6</v>
      </c>
      <c r="H19" s="13">
        <f>SUM(H17:H18)</f>
        <v>7</v>
      </c>
      <c r="I19" s="13">
        <f>SUM(I17:I18)</f>
        <v>6</v>
      </c>
      <c r="J19" s="13">
        <f t="shared" si="0"/>
        <v>33</v>
      </c>
    </row>
    <row r="20" spans="1:10" ht="32.65" customHeight="1" thickBot="1" x14ac:dyDescent="0.25">
      <c r="A20" s="36"/>
      <c r="B20" s="18" t="s">
        <v>32</v>
      </c>
      <c r="C20" s="8" t="s">
        <v>33</v>
      </c>
      <c r="D20" s="14">
        <v>5</v>
      </c>
      <c r="E20" s="9">
        <v>4</v>
      </c>
      <c r="F20" s="9">
        <v>4</v>
      </c>
      <c r="G20" s="9">
        <v>4</v>
      </c>
      <c r="H20" s="9">
        <v>4</v>
      </c>
      <c r="I20" s="9">
        <v>4</v>
      </c>
      <c r="J20" s="9">
        <f t="shared" si="0"/>
        <v>20</v>
      </c>
    </row>
    <row r="21" spans="1:10" ht="19.350000000000001" customHeight="1" thickTop="1" x14ac:dyDescent="0.2">
      <c r="A21" s="36"/>
      <c r="B21" s="49" t="s">
        <v>16</v>
      </c>
      <c r="C21" s="49"/>
      <c r="D21" s="12"/>
      <c r="E21" s="13">
        <f>SUM(E20:E20)</f>
        <v>4</v>
      </c>
      <c r="F21" s="13">
        <f>SUM(F20:F20)</f>
        <v>4</v>
      </c>
      <c r="G21" s="13">
        <f>SUM(G20:G20)</f>
        <v>4</v>
      </c>
      <c r="H21" s="13">
        <f>SUM(H20:H20)</f>
        <v>4</v>
      </c>
      <c r="I21" s="13">
        <f>SUM(I20:I20)</f>
        <v>4</v>
      </c>
      <c r="J21" s="13">
        <f t="shared" si="0"/>
        <v>20</v>
      </c>
    </row>
    <row r="22" spans="1:10" ht="32.65" customHeight="1" thickBot="1" x14ac:dyDescent="0.25">
      <c r="A22" s="36" t="s">
        <v>34</v>
      </c>
      <c r="B22" s="36" t="s">
        <v>35</v>
      </c>
      <c r="C22" s="8" t="s">
        <v>36</v>
      </c>
      <c r="D22" s="48">
        <v>25</v>
      </c>
      <c r="E22" s="9">
        <v>3</v>
      </c>
      <c r="F22" s="9">
        <v>4</v>
      </c>
      <c r="G22" s="9">
        <v>3</v>
      </c>
      <c r="H22" s="9">
        <v>3</v>
      </c>
      <c r="I22" s="9">
        <v>3</v>
      </c>
      <c r="J22" s="9">
        <f t="shared" si="0"/>
        <v>16</v>
      </c>
    </row>
    <row r="23" spans="1:10" ht="32.65" customHeight="1" thickTop="1" thickBot="1" x14ac:dyDescent="0.25">
      <c r="A23" s="36"/>
      <c r="B23" s="36"/>
      <c r="C23" s="8" t="s">
        <v>37</v>
      </c>
      <c r="D23" s="48"/>
      <c r="E23" s="9">
        <v>3</v>
      </c>
      <c r="F23" s="9">
        <v>3</v>
      </c>
      <c r="G23" s="9">
        <v>3</v>
      </c>
      <c r="H23" s="9">
        <v>4</v>
      </c>
      <c r="I23" s="9">
        <v>4</v>
      </c>
      <c r="J23" s="9">
        <f t="shared" si="0"/>
        <v>17</v>
      </c>
    </row>
    <row r="24" spans="1:10" ht="32.65" customHeight="1" thickTop="1" thickBot="1" x14ac:dyDescent="0.25">
      <c r="A24" s="36"/>
      <c r="B24" s="8" t="s">
        <v>38</v>
      </c>
      <c r="C24" s="8" t="s">
        <v>39</v>
      </c>
      <c r="D24" s="48"/>
      <c r="E24" s="9">
        <v>4</v>
      </c>
      <c r="F24" s="9">
        <v>3</v>
      </c>
      <c r="G24" s="9">
        <v>3</v>
      </c>
      <c r="H24" s="9">
        <v>3</v>
      </c>
      <c r="I24" s="9">
        <v>3</v>
      </c>
      <c r="J24" s="11">
        <f t="shared" si="0"/>
        <v>16</v>
      </c>
    </row>
    <row r="25" spans="1:10" ht="32.65" customHeight="1" thickTop="1" thickBot="1" x14ac:dyDescent="0.25">
      <c r="A25" s="36"/>
      <c r="B25" s="47" t="s">
        <v>40</v>
      </c>
      <c r="C25" s="8" t="s">
        <v>41</v>
      </c>
      <c r="D25" s="48"/>
      <c r="E25" s="9">
        <v>3</v>
      </c>
      <c r="F25" s="9">
        <v>3</v>
      </c>
      <c r="G25" s="9">
        <v>3</v>
      </c>
      <c r="H25" s="9">
        <v>4</v>
      </c>
      <c r="I25" s="9">
        <v>4</v>
      </c>
      <c r="J25" s="13">
        <f t="shared" si="0"/>
        <v>17</v>
      </c>
    </row>
    <row r="26" spans="1:10" ht="32.65" customHeight="1" thickTop="1" thickBot="1" x14ac:dyDescent="0.25">
      <c r="A26" s="36"/>
      <c r="B26" s="47"/>
      <c r="C26" s="15" t="s">
        <v>42</v>
      </c>
      <c r="D26" s="48"/>
      <c r="E26" s="9">
        <v>3</v>
      </c>
      <c r="F26" s="9">
        <v>3</v>
      </c>
      <c r="G26" s="9">
        <v>3</v>
      </c>
      <c r="H26" s="9">
        <v>3</v>
      </c>
      <c r="I26" s="9">
        <v>3</v>
      </c>
      <c r="J26" s="9">
        <f t="shared" si="0"/>
        <v>15</v>
      </c>
    </row>
    <row r="27" spans="1:10" ht="19.350000000000001" customHeight="1" thickTop="1" x14ac:dyDescent="0.2">
      <c r="A27" s="36"/>
      <c r="B27" s="49" t="s">
        <v>16</v>
      </c>
      <c r="C27" s="49"/>
      <c r="D27" s="12"/>
      <c r="E27" s="13">
        <f>SUM(E22:E26)</f>
        <v>16</v>
      </c>
      <c r="F27" s="13">
        <f>SUM(F22:F26)</f>
        <v>16</v>
      </c>
      <c r="G27" s="13">
        <f>SUM(G22:G26)</f>
        <v>15</v>
      </c>
      <c r="H27" s="13">
        <f>SUM(H22:H26)</f>
        <v>17</v>
      </c>
      <c r="I27" s="13">
        <f>SUM(I22:I26)</f>
        <v>17</v>
      </c>
      <c r="J27" s="13">
        <f t="shared" si="0"/>
        <v>81</v>
      </c>
    </row>
    <row r="28" spans="1:10" ht="32.65" customHeight="1" x14ac:dyDescent="0.2">
      <c r="A28" s="36" t="s">
        <v>43</v>
      </c>
      <c r="B28" s="8" t="s">
        <v>44</v>
      </c>
      <c r="C28" s="8" t="s">
        <v>45</v>
      </c>
      <c r="D28" s="14">
        <v>5</v>
      </c>
      <c r="E28" s="9">
        <v>3</v>
      </c>
      <c r="F28" s="9">
        <v>4</v>
      </c>
      <c r="G28" s="9">
        <v>4</v>
      </c>
      <c r="H28" s="9">
        <v>4</v>
      </c>
      <c r="I28" s="9">
        <v>4</v>
      </c>
      <c r="J28" s="9">
        <f t="shared" si="0"/>
        <v>19</v>
      </c>
    </row>
    <row r="29" spans="1:10" ht="32.65" customHeight="1" thickBot="1" x14ac:dyDescent="0.25">
      <c r="A29" s="36"/>
      <c r="B29" s="8" t="s">
        <v>46</v>
      </c>
      <c r="C29" s="8" t="s">
        <v>47</v>
      </c>
      <c r="D29" s="48">
        <v>10</v>
      </c>
      <c r="E29" s="9">
        <v>4</v>
      </c>
      <c r="F29" s="9">
        <v>4</v>
      </c>
      <c r="G29" s="9">
        <v>4</v>
      </c>
      <c r="H29" s="9">
        <v>3</v>
      </c>
      <c r="I29" s="9">
        <v>3</v>
      </c>
      <c r="J29" s="9">
        <f t="shared" si="0"/>
        <v>18</v>
      </c>
    </row>
    <row r="30" spans="1:10" ht="51" customHeight="1" thickTop="1" thickBot="1" x14ac:dyDescent="0.25">
      <c r="A30" s="36"/>
      <c r="B30" s="8" t="s">
        <v>48</v>
      </c>
      <c r="C30" s="8" t="s">
        <v>49</v>
      </c>
      <c r="D30" s="48"/>
      <c r="E30" s="9">
        <v>3</v>
      </c>
      <c r="F30" s="9">
        <v>4</v>
      </c>
      <c r="G30" s="9">
        <v>4</v>
      </c>
      <c r="H30" s="9">
        <v>4</v>
      </c>
      <c r="I30" s="9">
        <v>4</v>
      </c>
      <c r="J30" s="11">
        <f t="shared" si="0"/>
        <v>19</v>
      </c>
    </row>
    <row r="31" spans="1:10" ht="18.75" customHeight="1" thickTop="1" x14ac:dyDescent="0.2">
      <c r="A31" s="36"/>
      <c r="B31" s="49" t="s">
        <v>16</v>
      </c>
      <c r="C31" s="49"/>
      <c r="D31" s="12"/>
      <c r="E31" s="13">
        <f>SUM(E29:E30)</f>
        <v>7</v>
      </c>
      <c r="F31" s="13">
        <f>SUM(F29:F30)</f>
        <v>8</v>
      </c>
      <c r="G31" s="13">
        <f>SUM(G29:G30)</f>
        <v>8</v>
      </c>
      <c r="H31" s="13">
        <f>SUM(H29:H30)</f>
        <v>7</v>
      </c>
      <c r="I31" s="13">
        <f>SUM(I29:I30)</f>
        <v>7</v>
      </c>
      <c r="J31" s="9">
        <f t="shared" si="0"/>
        <v>37</v>
      </c>
    </row>
    <row r="32" spans="1:10" ht="32.65" customHeight="1" x14ac:dyDescent="0.2">
      <c r="A32" s="31" t="s">
        <v>50</v>
      </c>
      <c r="B32" s="31"/>
      <c r="C32" s="31"/>
      <c r="D32" s="19">
        <f>SUM(D5:D30)</f>
        <v>100</v>
      </c>
      <c r="E32" s="20">
        <f t="shared" ref="E32:J32" si="1">E7+E12+E16+E19+E21+E27+E31</f>
        <v>66</v>
      </c>
      <c r="F32" s="20">
        <f t="shared" si="1"/>
        <v>70</v>
      </c>
      <c r="G32" s="20">
        <f t="shared" si="1"/>
        <v>62</v>
      </c>
      <c r="H32" s="20">
        <f t="shared" si="1"/>
        <v>64</v>
      </c>
      <c r="I32" s="20">
        <f t="shared" si="1"/>
        <v>66</v>
      </c>
      <c r="J32" s="9">
        <f t="shared" si="1"/>
        <v>328</v>
      </c>
    </row>
    <row r="33" spans="1:10" ht="64.5" customHeight="1" x14ac:dyDescent="0.2">
      <c r="A33" s="50" t="s">
        <v>51</v>
      </c>
      <c r="B33" s="50"/>
      <c r="C33" s="50"/>
      <c r="D33" s="50"/>
      <c r="E33" s="50"/>
      <c r="F33" s="50"/>
      <c r="G33" s="50"/>
      <c r="H33" s="50"/>
      <c r="I33" s="50"/>
      <c r="J33" s="50"/>
    </row>
    <row r="34" spans="1:10" ht="100.7" customHeight="1" x14ac:dyDescent="0.2">
      <c r="A34" s="51" t="s">
        <v>52</v>
      </c>
      <c r="B34" s="51"/>
      <c r="C34" s="51"/>
      <c r="D34" s="51"/>
      <c r="E34" s="51"/>
      <c r="F34" s="51"/>
      <c r="G34" s="51"/>
      <c r="H34" s="51"/>
      <c r="I34" s="51"/>
      <c r="J34" s="51"/>
    </row>
    <row r="35" spans="1:10" ht="45.4" customHeight="1" x14ac:dyDescent="0.2">
      <c r="A35"/>
      <c r="B35"/>
      <c r="C35"/>
    </row>
    <row r="36" spans="1:10" ht="32.65" customHeight="1" x14ac:dyDescent="0.2">
      <c r="A36" s="52"/>
      <c r="B36" s="52"/>
      <c r="C36" s="52"/>
    </row>
    <row r="1048566" ht="12.75" customHeight="1" x14ac:dyDescent="0.2"/>
    <row r="1048567" ht="12.75" customHeight="1" x14ac:dyDescent="0.2"/>
    <row r="1048568" ht="12.75" customHeight="1" x14ac:dyDescent="0.2"/>
    <row r="1048569" ht="12.75" customHeight="1" x14ac:dyDescent="0.2"/>
    <row r="1048570" ht="12.75" customHeight="1" x14ac:dyDescent="0.2"/>
    <row r="1048571" ht="12.75" customHeight="1" x14ac:dyDescent="0.2"/>
    <row r="1048572" ht="12.75" customHeight="1" x14ac:dyDescent="0.2"/>
    <row r="1048573" ht="12.75" customHeight="1" x14ac:dyDescent="0.2"/>
    <row r="1048574" ht="12.75" customHeight="1" x14ac:dyDescent="0.2"/>
    <row r="1048575" ht="12.75" customHeight="1" x14ac:dyDescent="0.2"/>
    <row r="1048576" ht="12.75" customHeight="1" x14ac:dyDescent="0.2"/>
  </sheetData>
  <mergeCells count="34">
    <mergeCell ref="A32:C32"/>
    <mergeCell ref="A33:J33"/>
    <mergeCell ref="A34:J34"/>
    <mergeCell ref="A36:C36"/>
    <mergeCell ref="A22:A27"/>
    <mergeCell ref="B22:B23"/>
    <mergeCell ref="D22:D26"/>
    <mergeCell ref="B25:B26"/>
    <mergeCell ref="B27:C27"/>
    <mergeCell ref="A28:A31"/>
    <mergeCell ref="D29:D30"/>
    <mergeCell ref="B31:C31"/>
    <mergeCell ref="A13:A16"/>
    <mergeCell ref="B13:B15"/>
    <mergeCell ref="D13:D15"/>
    <mergeCell ref="B16:C16"/>
    <mergeCell ref="A17:A21"/>
    <mergeCell ref="B17:B18"/>
    <mergeCell ref="D17:D18"/>
    <mergeCell ref="B19:C19"/>
    <mergeCell ref="B21:C21"/>
    <mergeCell ref="A5:A12"/>
    <mergeCell ref="B5:B6"/>
    <mergeCell ref="D5:D6"/>
    <mergeCell ref="B7:C7"/>
    <mergeCell ref="B9:B11"/>
    <mergeCell ref="D9:D11"/>
    <mergeCell ref="B12:C12"/>
    <mergeCell ref="J3:J4"/>
    <mergeCell ref="A3:A4"/>
    <mergeCell ref="B3:B4"/>
    <mergeCell ref="C3:C4"/>
    <mergeCell ref="D3:D4"/>
    <mergeCell ref="E3:I3"/>
  </mergeCells>
  <phoneticPr fontId="14"/>
  <pageMargins left="0.61889763779527618" right="0.66811023622047228" top="3.9763779527559107E-2" bottom="3.9763779527559107E-2" header="0" footer="0"/>
  <pageSetup paperSize="9" scale="55" pageOrder="overThenDown"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TotalTime>1763</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選定基準 </vt:lpstr>
      <vt:lpstr>×選定基準</vt:lpstr>
      <vt:lpstr>×総括表</vt:lpstr>
      <vt:lpstr>×選定基準!Print_Area</vt:lpstr>
      <vt:lpstr>×総括表!Print_Area</vt:lpstr>
      <vt:lpstr>'選定基準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宮﨑利恵子</dc:creator>
  <cp:lastModifiedBy>竹内優衣</cp:lastModifiedBy>
  <cp:revision>34</cp:revision>
  <cp:lastPrinted>2026-08-20T06:04:53Z</cp:lastPrinted>
  <dcterms:created xsi:type="dcterms:W3CDTF">2011-07-08T18:07:58Z</dcterms:created>
  <dcterms:modified xsi:type="dcterms:W3CDTF">2026-08-20T06:05:04Z</dcterms:modified>
</cp:coreProperties>
</file>